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3" documentId="8_{C8D34774-3494-4882-ACC1-729CA99D78C2}" xr6:coauthVersionLast="47" xr6:coauthVersionMax="47" xr10:uidLastSave="{6EE2EF2F-A548-4D04-BF0C-19E926D62B51}"/>
  <bookViews>
    <workbookView xWindow="-108" yWindow="-108" windowWidth="23256" windowHeight="12456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45" i="7" l="1"/>
  <c r="BP49" i="7"/>
  <c r="BR49" i="7"/>
  <c r="BT49" i="7"/>
  <c r="BX49" i="7"/>
  <c r="BZ49" i="7"/>
  <c r="CB49" i="7"/>
  <c r="CH49" i="7"/>
  <c r="CJ49" i="7"/>
  <c r="CL49" i="7"/>
  <c r="CP49" i="7"/>
  <c r="CR49" i="7"/>
  <c r="CT49" i="7"/>
  <c r="BL49" i="7"/>
  <c r="BJ49" i="7"/>
  <c r="BH49" i="7"/>
  <c r="BM49" i="7" s="1"/>
  <c r="BB49" i="7"/>
  <c r="AZ49" i="7"/>
  <c r="AX49" i="7"/>
  <c r="AT49" i="7"/>
  <c r="AR49" i="7"/>
  <c r="AP49" i="7"/>
  <c r="AL49" i="7"/>
  <c r="AJ49" i="7"/>
  <c r="AH49" i="7"/>
  <c r="AB49" i="7"/>
  <c r="Z49" i="7"/>
  <c r="X49" i="7"/>
  <c r="R49" i="7"/>
  <c r="P49" i="7"/>
  <c r="L49" i="7"/>
  <c r="J49" i="7"/>
  <c r="H49" i="7"/>
  <c r="BC49" i="7" l="1"/>
  <c r="AM49" i="7"/>
  <c r="CC49" i="7"/>
  <c r="CM49" i="7"/>
  <c r="M49" i="7"/>
  <c r="BU49" i="7"/>
  <c r="AC49" i="7"/>
  <c r="AU49" i="7"/>
  <c r="CU49" i="7"/>
  <c r="AE49" i="7" l="1"/>
  <c r="BE49" i="7"/>
  <c r="DB49" i="7" l="1"/>
  <c r="CZ49" i="7"/>
  <c r="CX49" i="7"/>
  <c r="DC49" i="7" l="1"/>
  <c r="CE49" i="7" s="1"/>
  <c r="DB114" i="7" l="1"/>
  <c r="DB14" i="7"/>
  <c r="DB12" i="7"/>
  <c r="DB13" i="7"/>
  <c r="DB143" i="7"/>
  <c r="DB24" i="7"/>
  <c r="DB68" i="7"/>
  <c r="DB15" i="7"/>
  <c r="DB69" i="7"/>
  <c r="DB18" i="7"/>
  <c r="DB21" i="7"/>
  <c r="DB19" i="7"/>
  <c r="DB71" i="7"/>
  <c r="DB16" i="7"/>
  <c r="DB148" i="7"/>
  <c r="DB22" i="7"/>
  <c r="DB115" i="7"/>
  <c r="DB23" i="7"/>
  <c r="DB50" i="7"/>
  <c r="DB25" i="7"/>
  <c r="DB32" i="7"/>
  <c r="DB38" i="7"/>
  <c r="DB144" i="7"/>
  <c r="DB33" i="7"/>
  <c r="DB29" i="7"/>
  <c r="DB11" i="7"/>
  <c r="DB72" i="7"/>
  <c r="DB84" i="7"/>
  <c r="DB35" i="7"/>
  <c r="DB119" i="7"/>
  <c r="DB79" i="7"/>
  <c r="DB172" i="7"/>
  <c r="DB39" i="7"/>
  <c r="DB78" i="7"/>
  <c r="DB34" i="7"/>
  <c r="DB116" i="7"/>
  <c r="DB51" i="7"/>
  <c r="DB171" i="7"/>
  <c r="DB173" i="7"/>
  <c r="DB70" i="7"/>
  <c r="DB85" i="7"/>
  <c r="DB30" i="7"/>
  <c r="DB17" i="7"/>
  <c r="DB20" i="7"/>
  <c r="DB28" i="7"/>
  <c r="DB76" i="7"/>
  <c r="DB86" i="7"/>
  <c r="DB87" i="7"/>
  <c r="DB120" i="7"/>
  <c r="DB74" i="7"/>
  <c r="DB75" i="7"/>
  <c r="DB45" i="7"/>
  <c r="DB73" i="7"/>
  <c r="DB31" i="7"/>
  <c r="DB81" i="7"/>
  <c r="DB149" i="7"/>
  <c r="DB37" i="7"/>
  <c r="DB52" i="7"/>
  <c r="DB27" i="7"/>
  <c r="DB80" i="7"/>
  <c r="DB53" i="7"/>
  <c r="DB88" i="7"/>
  <c r="DB170" i="7"/>
  <c r="DB82" i="7"/>
  <c r="DB43" i="7"/>
  <c r="DB117" i="7"/>
  <c r="DB174" i="7"/>
  <c r="DB42" i="7"/>
  <c r="DB44" i="7"/>
  <c r="DB36" i="7"/>
  <c r="DB54" i="7"/>
  <c r="DB77" i="7"/>
  <c r="DB146" i="7"/>
  <c r="DB26" i="7"/>
  <c r="DB147" i="7"/>
  <c r="DB89" i="7"/>
  <c r="DB41" i="7"/>
  <c r="DB90" i="7"/>
  <c r="DB55" i="7"/>
  <c r="DB56" i="7"/>
  <c r="DB91" i="7"/>
  <c r="DB118" i="7"/>
  <c r="DB40" i="7"/>
  <c r="DB175" i="7"/>
  <c r="DB46" i="7"/>
  <c r="DB176" i="7"/>
  <c r="DB92" i="7"/>
  <c r="DB177" i="7"/>
  <c r="DB121" i="7"/>
  <c r="DB57" i="7"/>
  <c r="DB178" i="7"/>
  <c r="DB47" i="7"/>
  <c r="DB122" i="7"/>
  <c r="DB93" i="7"/>
  <c r="DB179" i="7"/>
  <c r="DB83" i="7"/>
  <c r="DB94" i="7"/>
  <c r="DB58" i="7"/>
  <c r="DB180" i="7"/>
  <c r="DB48" i="7"/>
  <c r="DB59" i="7"/>
  <c r="DB95" i="7"/>
  <c r="DB65" i="7"/>
  <c r="DB61" i="7"/>
  <c r="DB62" i="7"/>
  <c r="DB63" i="7"/>
  <c r="DB64" i="7"/>
  <c r="DB67" i="7"/>
  <c r="DB66" i="7"/>
  <c r="DB60" i="7"/>
  <c r="DB113" i="7"/>
  <c r="DB98" i="7"/>
  <c r="DB100" i="7"/>
  <c r="DB96" i="7"/>
  <c r="DB97" i="7"/>
  <c r="DB99" i="7"/>
  <c r="DB101" i="7"/>
  <c r="DB102" i="7"/>
  <c r="DB103" i="7"/>
  <c r="DB105" i="7"/>
  <c r="DB106" i="7"/>
  <c r="DB107" i="7"/>
  <c r="DB108" i="7"/>
  <c r="DB109" i="7"/>
  <c r="DB110" i="7"/>
  <c r="DB112" i="7"/>
  <c r="DB111" i="7"/>
  <c r="DB104" i="7"/>
  <c r="DB141" i="7"/>
  <c r="DB142" i="7"/>
  <c r="DB140" i="7"/>
  <c r="DB123" i="7"/>
  <c r="DB124" i="7"/>
  <c r="DB125" i="7"/>
  <c r="DB126" i="7"/>
  <c r="DB127" i="7"/>
  <c r="DB128" i="7"/>
  <c r="DB129" i="7"/>
  <c r="DB130" i="7"/>
  <c r="DB131" i="7"/>
  <c r="DB133" i="7"/>
  <c r="DB134" i="7"/>
  <c r="DB135" i="7"/>
  <c r="DB136" i="7"/>
  <c r="DB137" i="7"/>
  <c r="DB139" i="7"/>
  <c r="DB138" i="7"/>
  <c r="DB132" i="7"/>
  <c r="DB151" i="7"/>
  <c r="DB169" i="7"/>
  <c r="DB152" i="7"/>
  <c r="DB168" i="7"/>
  <c r="DB150" i="7"/>
  <c r="DB153" i="7"/>
  <c r="DB154" i="7"/>
  <c r="DB155" i="7"/>
  <c r="DB156" i="7"/>
  <c r="DB157" i="7"/>
  <c r="DB158" i="7"/>
  <c r="DB159" i="7"/>
  <c r="DB160" i="7"/>
  <c r="DB161" i="7"/>
  <c r="DB162" i="7"/>
  <c r="DB163" i="7"/>
  <c r="DB164" i="7"/>
  <c r="DB165" i="7"/>
  <c r="DB166" i="7"/>
  <c r="DB167" i="7"/>
  <c r="DB10" i="7"/>
  <c r="CZ114" i="7"/>
  <c r="CZ14" i="7"/>
  <c r="CZ12" i="7"/>
  <c r="CZ13" i="7"/>
  <c r="CZ143" i="7"/>
  <c r="CZ24" i="7"/>
  <c r="CZ68" i="7"/>
  <c r="CZ15" i="7"/>
  <c r="CZ69" i="7"/>
  <c r="CZ18" i="7"/>
  <c r="CZ21" i="7"/>
  <c r="CZ19" i="7"/>
  <c r="CZ71" i="7"/>
  <c r="CZ16" i="7"/>
  <c r="CZ148" i="7"/>
  <c r="CZ22" i="7"/>
  <c r="CZ115" i="7"/>
  <c r="CZ23" i="7"/>
  <c r="CZ50" i="7"/>
  <c r="CZ25" i="7"/>
  <c r="CZ32" i="7"/>
  <c r="CZ145" i="7"/>
  <c r="CZ38" i="7"/>
  <c r="CZ144" i="7"/>
  <c r="CZ33" i="7"/>
  <c r="CZ29" i="7"/>
  <c r="CZ11" i="7"/>
  <c r="CZ72" i="7"/>
  <c r="CZ84" i="7"/>
  <c r="CZ35" i="7"/>
  <c r="CZ119" i="7"/>
  <c r="CZ79" i="7"/>
  <c r="CZ172" i="7"/>
  <c r="CZ39" i="7"/>
  <c r="CZ78" i="7"/>
  <c r="CZ34" i="7"/>
  <c r="CZ116" i="7"/>
  <c r="CZ51" i="7"/>
  <c r="CZ171" i="7"/>
  <c r="CZ173" i="7"/>
  <c r="CZ70" i="7"/>
  <c r="CZ85" i="7"/>
  <c r="CZ30" i="7"/>
  <c r="CZ17" i="7"/>
  <c r="CZ20" i="7"/>
  <c r="CZ28" i="7"/>
  <c r="CZ76" i="7"/>
  <c r="CZ86" i="7"/>
  <c r="CZ87" i="7"/>
  <c r="CZ120" i="7"/>
  <c r="CZ45" i="7"/>
  <c r="CZ73" i="7"/>
  <c r="CZ31" i="7"/>
  <c r="CZ81" i="7"/>
  <c r="CZ149" i="7"/>
  <c r="CZ37" i="7"/>
  <c r="CZ52" i="7"/>
  <c r="CZ27" i="7"/>
  <c r="CZ80" i="7"/>
  <c r="CZ53" i="7"/>
  <c r="CZ88" i="7"/>
  <c r="CZ170" i="7"/>
  <c r="CZ82" i="7"/>
  <c r="CZ43" i="7"/>
  <c r="CZ117" i="7"/>
  <c r="CZ174" i="7"/>
  <c r="CZ42" i="7"/>
  <c r="CZ44" i="7"/>
  <c r="CZ36" i="7"/>
  <c r="CZ54" i="7"/>
  <c r="CZ77" i="7"/>
  <c r="CZ146" i="7"/>
  <c r="CZ26" i="7"/>
  <c r="CZ147" i="7"/>
  <c r="CZ89" i="7"/>
  <c r="CZ41" i="7"/>
  <c r="CZ90" i="7"/>
  <c r="CZ55" i="7"/>
  <c r="CZ56" i="7"/>
  <c r="CZ91" i="7"/>
  <c r="CZ118" i="7"/>
  <c r="CZ40" i="7"/>
  <c r="CZ175" i="7"/>
  <c r="CZ46" i="7"/>
  <c r="CZ176" i="7"/>
  <c r="CZ92" i="7"/>
  <c r="CZ177" i="7"/>
  <c r="CZ121" i="7"/>
  <c r="CZ57" i="7"/>
  <c r="CZ178" i="7"/>
  <c r="CZ47" i="7"/>
  <c r="CZ122" i="7"/>
  <c r="CZ93" i="7"/>
  <c r="CZ179" i="7"/>
  <c r="CZ83" i="7"/>
  <c r="CZ94" i="7"/>
  <c r="CZ58" i="7"/>
  <c r="CZ180" i="7"/>
  <c r="CZ48" i="7"/>
  <c r="CZ59" i="7"/>
  <c r="CZ95" i="7"/>
  <c r="CZ65" i="7"/>
  <c r="CZ61" i="7"/>
  <c r="CZ62" i="7"/>
  <c r="CZ63" i="7"/>
  <c r="CZ64" i="7"/>
  <c r="CZ67" i="7"/>
  <c r="CZ66" i="7"/>
  <c r="CZ60" i="7"/>
  <c r="CZ113" i="7"/>
  <c r="CZ98" i="7"/>
  <c r="CZ100" i="7"/>
  <c r="CZ96" i="7"/>
  <c r="CZ97" i="7"/>
  <c r="CZ99" i="7"/>
  <c r="CZ101" i="7"/>
  <c r="CZ102" i="7"/>
  <c r="CZ103" i="7"/>
  <c r="CZ105" i="7"/>
  <c r="CZ106" i="7"/>
  <c r="CZ107" i="7"/>
  <c r="CZ108" i="7"/>
  <c r="CZ109" i="7"/>
  <c r="CZ110" i="7"/>
  <c r="CZ112" i="7"/>
  <c r="CZ111" i="7"/>
  <c r="CZ104" i="7"/>
  <c r="CZ141" i="7"/>
  <c r="CZ142" i="7"/>
  <c r="CZ140" i="7"/>
  <c r="CZ123" i="7"/>
  <c r="CZ124" i="7"/>
  <c r="CZ125" i="7"/>
  <c r="CZ126" i="7"/>
  <c r="CZ127" i="7"/>
  <c r="CZ128" i="7"/>
  <c r="CZ129" i="7"/>
  <c r="CZ130" i="7"/>
  <c r="CZ131" i="7"/>
  <c r="CZ133" i="7"/>
  <c r="CZ134" i="7"/>
  <c r="CZ135" i="7"/>
  <c r="CZ136" i="7"/>
  <c r="CZ137" i="7"/>
  <c r="CZ139" i="7"/>
  <c r="CZ138" i="7"/>
  <c r="CZ132" i="7"/>
  <c r="CZ151" i="7"/>
  <c r="CZ169" i="7"/>
  <c r="CZ152" i="7"/>
  <c r="CZ168" i="7"/>
  <c r="CZ150" i="7"/>
  <c r="CZ153" i="7"/>
  <c r="CZ154" i="7"/>
  <c r="CZ155" i="7"/>
  <c r="CZ156" i="7"/>
  <c r="CZ157" i="7"/>
  <c r="CZ158" i="7"/>
  <c r="CZ159" i="7"/>
  <c r="CZ160" i="7"/>
  <c r="CZ161" i="7"/>
  <c r="CZ162" i="7"/>
  <c r="CZ163" i="7"/>
  <c r="CZ164" i="7"/>
  <c r="CZ165" i="7"/>
  <c r="CZ166" i="7"/>
  <c r="CZ167" i="7"/>
  <c r="CZ10" i="7"/>
  <c r="CX10" i="7"/>
  <c r="CX167" i="7"/>
  <c r="CX166" i="7"/>
  <c r="CX165" i="7"/>
  <c r="CX164" i="7"/>
  <c r="CX163" i="7"/>
  <c r="CX162" i="7"/>
  <c r="CX161" i="7"/>
  <c r="CX160" i="7"/>
  <c r="CX159" i="7"/>
  <c r="CX158" i="7"/>
  <c r="CX157" i="7"/>
  <c r="CX156" i="7"/>
  <c r="CX155" i="7"/>
  <c r="CX154" i="7"/>
  <c r="CX153" i="7"/>
  <c r="CX150" i="7"/>
  <c r="CX168" i="7"/>
  <c r="CX152" i="7"/>
  <c r="CX169" i="7"/>
  <c r="CX151" i="7"/>
  <c r="CX132" i="7"/>
  <c r="CX138" i="7"/>
  <c r="CX139" i="7"/>
  <c r="CX137" i="7"/>
  <c r="CX136" i="7"/>
  <c r="CX135" i="7"/>
  <c r="CX134" i="7"/>
  <c r="CX133" i="7"/>
  <c r="CX131" i="7"/>
  <c r="CX130" i="7"/>
  <c r="CX129" i="7"/>
  <c r="CX128" i="7"/>
  <c r="CX127" i="7"/>
  <c r="CX126" i="7"/>
  <c r="CX125" i="7"/>
  <c r="CX124" i="7"/>
  <c r="CX123" i="7"/>
  <c r="CX140" i="7"/>
  <c r="CX142" i="7"/>
  <c r="CX141" i="7"/>
  <c r="CX104" i="7"/>
  <c r="CX111" i="7"/>
  <c r="CX112" i="7"/>
  <c r="CX110" i="7"/>
  <c r="CX109" i="7"/>
  <c r="CX108" i="7"/>
  <c r="CX107" i="7"/>
  <c r="CX106" i="7"/>
  <c r="CX105" i="7"/>
  <c r="CX103" i="7"/>
  <c r="CX102" i="7"/>
  <c r="CX101" i="7"/>
  <c r="CX99" i="7"/>
  <c r="CX97" i="7"/>
  <c r="CX96" i="7"/>
  <c r="CX100" i="7"/>
  <c r="CX98" i="7"/>
  <c r="CX113" i="7"/>
  <c r="CX60" i="7"/>
  <c r="CX66" i="7"/>
  <c r="CX67" i="7"/>
  <c r="CX64" i="7"/>
  <c r="CX63" i="7"/>
  <c r="CX62" i="7"/>
  <c r="CX61" i="7"/>
  <c r="CX65" i="7"/>
  <c r="CX95" i="7"/>
  <c r="CX59" i="7"/>
  <c r="CX48" i="7"/>
  <c r="CX180" i="7"/>
  <c r="CX58" i="7"/>
  <c r="CX94" i="7"/>
  <c r="CX83" i="7"/>
  <c r="CX179" i="7"/>
  <c r="CX93" i="7"/>
  <c r="CX122" i="7"/>
  <c r="CX47" i="7"/>
  <c r="CX178" i="7"/>
  <c r="CX57" i="7"/>
  <c r="CX121" i="7"/>
  <c r="CX177" i="7"/>
  <c r="CX92" i="7"/>
  <c r="CX176" i="7"/>
  <c r="CX46" i="7"/>
  <c r="CX175" i="7"/>
  <c r="CX40" i="7"/>
  <c r="CX118" i="7"/>
  <c r="CX91" i="7"/>
  <c r="CX56" i="7"/>
  <c r="CX55" i="7"/>
  <c r="CX90" i="7"/>
  <c r="CX41" i="7"/>
  <c r="CX89" i="7"/>
  <c r="CX147" i="7"/>
  <c r="CX26" i="7"/>
  <c r="CX146" i="7"/>
  <c r="CX77" i="7"/>
  <c r="CX54" i="7"/>
  <c r="CX36" i="7"/>
  <c r="CX44" i="7"/>
  <c r="CX42" i="7"/>
  <c r="CX174" i="7"/>
  <c r="CX117" i="7"/>
  <c r="CX43" i="7"/>
  <c r="CX82" i="7"/>
  <c r="CX170" i="7"/>
  <c r="CX88" i="7"/>
  <c r="CX53" i="7"/>
  <c r="CX80" i="7"/>
  <c r="CX27" i="7"/>
  <c r="CX52" i="7"/>
  <c r="CX37" i="7"/>
  <c r="CX149" i="7"/>
  <c r="CX81" i="7"/>
  <c r="CX31" i="7"/>
  <c r="CX73" i="7"/>
  <c r="CX45" i="7"/>
  <c r="CX75" i="7"/>
  <c r="CX74" i="7"/>
  <c r="CX120" i="7"/>
  <c r="CX87" i="7"/>
  <c r="CX86" i="7"/>
  <c r="CX76" i="7"/>
  <c r="CX28" i="7"/>
  <c r="CX20" i="7"/>
  <c r="CX17" i="7"/>
  <c r="CX30" i="7"/>
  <c r="CX85" i="7"/>
  <c r="CX70" i="7"/>
  <c r="CX173" i="7"/>
  <c r="CX171" i="7"/>
  <c r="CX51" i="7"/>
  <c r="CX116" i="7"/>
  <c r="CX34" i="7"/>
  <c r="CX78" i="7"/>
  <c r="CX39" i="7"/>
  <c r="CX172" i="7"/>
  <c r="CX79" i="7"/>
  <c r="CX119" i="7"/>
  <c r="CX35" i="7"/>
  <c r="CX84" i="7"/>
  <c r="CX72" i="7"/>
  <c r="CX11" i="7"/>
  <c r="CX29" i="7"/>
  <c r="CX33" i="7"/>
  <c r="CX144" i="7"/>
  <c r="CX38" i="7"/>
  <c r="CX145" i="7"/>
  <c r="CX32" i="7"/>
  <c r="CX25" i="7"/>
  <c r="CX50" i="7"/>
  <c r="CX23" i="7"/>
  <c r="CX115" i="7"/>
  <c r="CX22" i="7"/>
  <c r="CX148" i="7"/>
  <c r="CX16" i="7"/>
  <c r="CX71" i="7"/>
  <c r="CX19" i="7"/>
  <c r="CX21" i="7"/>
  <c r="CX18" i="7"/>
  <c r="CX69" i="7"/>
  <c r="CX15" i="7"/>
  <c r="CX68" i="7"/>
  <c r="CX24" i="7"/>
  <c r="CX143" i="7"/>
  <c r="CX13" i="7"/>
  <c r="CX12" i="7"/>
  <c r="CX14" i="7"/>
  <c r="CX114" i="7"/>
  <c r="L48" i="7"/>
  <c r="L83" i="7"/>
  <c r="J48" i="7"/>
  <c r="J83" i="7"/>
  <c r="H48" i="7"/>
  <c r="H83" i="7"/>
  <c r="P48" i="7"/>
  <c r="P83" i="7"/>
  <c r="R48" i="7"/>
  <c r="R83" i="7"/>
  <c r="X48" i="7"/>
  <c r="X83" i="7"/>
  <c r="Z48" i="7"/>
  <c r="Z83" i="7"/>
  <c r="AB48" i="7"/>
  <c r="AB83" i="7"/>
  <c r="AH48" i="7"/>
  <c r="AH83" i="7"/>
  <c r="AJ48" i="7"/>
  <c r="AJ83" i="7"/>
  <c r="AL48" i="7"/>
  <c r="AL83" i="7"/>
  <c r="AP48" i="7"/>
  <c r="AP83" i="7"/>
  <c r="AR48" i="7"/>
  <c r="AR83" i="7"/>
  <c r="AT48" i="7"/>
  <c r="AT83" i="7"/>
  <c r="AX48" i="7"/>
  <c r="AX83" i="7"/>
  <c r="AZ48" i="7"/>
  <c r="AZ83" i="7"/>
  <c r="BB48" i="7"/>
  <c r="BB83" i="7"/>
  <c r="BH48" i="7"/>
  <c r="BH83" i="7"/>
  <c r="BJ48" i="7"/>
  <c r="BJ83" i="7"/>
  <c r="BL48" i="7"/>
  <c r="BL83" i="7"/>
  <c r="BP48" i="7"/>
  <c r="BP83" i="7"/>
  <c r="BR48" i="7"/>
  <c r="BR83" i="7"/>
  <c r="BT48" i="7"/>
  <c r="BT83" i="7"/>
  <c r="BX48" i="7"/>
  <c r="BX83" i="7"/>
  <c r="BZ48" i="7"/>
  <c r="BZ83" i="7"/>
  <c r="CB48" i="7"/>
  <c r="CB83" i="7"/>
  <c r="CL48" i="7"/>
  <c r="CL83" i="7"/>
  <c r="CJ48" i="7"/>
  <c r="CJ83" i="7"/>
  <c r="CH48" i="7"/>
  <c r="CH83" i="7"/>
  <c r="CR48" i="7"/>
  <c r="CR83" i="7"/>
  <c r="CP48" i="7"/>
  <c r="CP83" i="7"/>
  <c r="CT90" i="7"/>
  <c r="CT84" i="7"/>
  <c r="CT59" i="7"/>
  <c r="CT132" i="7"/>
  <c r="CT145" i="7"/>
  <c r="CT147" i="7"/>
  <c r="CT89" i="7"/>
  <c r="CT44" i="7"/>
  <c r="CT138" i="7"/>
  <c r="CT23" i="7"/>
  <c r="CT122" i="7"/>
  <c r="CT119" i="7"/>
  <c r="CT93" i="7"/>
  <c r="CT52" i="7"/>
  <c r="CT53" i="7"/>
  <c r="CT20" i="7"/>
  <c r="CT18" i="7"/>
  <c r="CT55" i="7"/>
  <c r="CT72" i="7"/>
  <c r="CT39" i="7"/>
  <c r="CT10" i="7"/>
  <c r="CT51" i="7"/>
  <c r="CT60" i="7"/>
  <c r="CT104" i="7"/>
  <c r="CT32" i="7"/>
  <c r="CT27" i="7"/>
  <c r="CT80" i="7"/>
  <c r="CT66" i="7"/>
  <c r="CT111" i="7"/>
  <c r="CT67" i="7"/>
  <c r="CT167" i="7"/>
  <c r="CT166" i="7"/>
  <c r="CT112" i="7"/>
  <c r="CT165" i="7"/>
  <c r="CT164" i="7"/>
  <c r="CT163" i="7"/>
  <c r="CT139" i="7"/>
  <c r="CT64" i="7"/>
  <c r="CT162" i="7"/>
  <c r="CT58" i="7"/>
  <c r="CT110" i="7"/>
  <c r="CT161" i="7"/>
  <c r="CT109" i="7"/>
  <c r="CT137" i="7"/>
  <c r="CT63" i="7"/>
  <c r="CT108" i="7"/>
  <c r="CT136" i="7"/>
  <c r="CT160" i="7"/>
  <c r="CT159" i="7"/>
  <c r="CT135" i="7"/>
  <c r="CT134" i="7"/>
  <c r="CT107" i="7"/>
  <c r="CT133" i="7"/>
  <c r="CT62" i="7"/>
  <c r="CT106" i="7"/>
  <c r="CT105" i="7"/>
  <c r="CT131" i="7"/>
  <c r="CT130" i="7"/>
  <c r="CT103" i="7"/>
  <c r="CT102" i="7"/>
  <c r="CT101" i="7"/>
  <c r="CT61" i="7"/>
  <c r="CT129" i="7"/>
  <c r="CT158" i="7"/>
  <c r="CT128" i="7"/>
  <c r="CT127" i="7"/>
  <c r="CT126" i="7"/>
  <c r="CT157" i="7"/>
  <c r="CT125" i="7"/>
  <c r="CT156" i="7"/>
  <c r="CT155" i="7"/>
  <c r="CT154" i="7"/>
  <c r="CT153" i="7"/>
  <c r="CT99" i="7"/>
  <c r="CT124" i="7"/>
  <c r="CT123" i="7"/>
  <c r="CT97" i="7"/>
  <c r="CT96" i="7"/>
  <c r="CT150" i="7"/>
  <c r="CT70" i="7"/>
  <c r="CT36" i="7"/>
  <c r="CT78" i="7"/>
  <c r="CT143" i="7"/>
  <c r="CT28" i="7"/>
  <c r="CT88" i="7"/>
  <c r="CT115" i="7"/>
  <c r="CT45" i="7"/>
  <c r="CT168" i="7"/>
  <c r="CT83" i="7"/>
  <c r="CT17" i="7"/>
  <c r="CT114" i="7"/>
  <c r="CT41" i="7"/>
  <c r="CT82" i="7"/>
  <c r="CT21" i="7"/>
  <c r="CT148" i="7"/>
  <c r="CT22" i="7"/>
  <c r="CT56" i="7"/>
  <c r="CT121" i="7"/>
  <c r="CT29" i="7"/>
  <c r="CT149" i="7"/>
  <c r="CT68" i="7"/>
  <c r="CT69" i="7"/>
  <c r="CT54" i="7"/>
  <c r="CT26" i="7"/>
  <c r="CT95" i="7"/>
  <c r="CT117" i="7"/>
  <c r="CT48" i="7"/>
  <c r="CT92" i="7"/>
  <c r="CT34" i="7"/>
  <c r="CT19" i="7"/>
  <c r="CT76" i="7"/>
  <c r="CT100" i="7"/>
  <c r="CT87" i="7"/>
  <c r="CT15" i="7"/>
  <c r="CT37" i="7"/>
  <c r="CT120" i="7"/>
  <c r="CT116" i="7"/>
  <c r="CT57" i="7"/>
  <c r="CT81" i="7"/>
  <c r="CT74" i="7"/>
  <c r="CT11" i="7"/>
  <c r="CT33" i="7"/>
  <c r="CT65" i="7"/>
  <c r="CT118" i="7"/>
  <c r="CT79" i="7"/>
  <c r="CT140" i="7"/>
  <c r="CT42" i="7"/>
  <c r="CT152" i="7"/>
  <c r="CT73" i="7"/>
  <c r="CT46" i="7"/>
  <c r="CT169" i="7"/>
  <c r="CT14" i="7"/>
  <c r="CT35" i="7"/>
  <c r="CT86" i="7"/>
  <c r="CT98" i="7"/>
  <c r="CT94" i="7"/>
  <c r="CT71" i="7"/>
  <c r="CT47" i="7"/>
  <c r="CT113" i="7"/>
  <c r="CT38" i="7"/>
  <c r="CT142" i="7"/>
  <c r="CT16" i="7"/>
  <c r="CT12" i="7"/>
  <c r="CT151" i="7"/>
  <c r="CT13" i="7"/>
  <c r="CT40" i="7"/>
  <c r="CT141" i="7"/>
  <c r="CT91" i="7"/>
  <c r="CT43" i="7"/>
  <c r="CT85" i="7"/>
  <c r="CT30" i="7"/>
  <c r="CT31" i="7"/>
  <c r="CT75" i="7"/>
  <c r="CT144" i="7"/>
  <c r="CT25" i="7"/>
  <c r="CT24" i="7"/>
  <c r="CT77" i="7"/>
  <c r="CT50" i="7"/>
  <c r="CR90" i="7"/>
  <c r="CR84" i="7"/>
  <c r="CR59" i="7"/>
  <c r="CR132" i="7"/>
  <c r="CR145" i="7"/>
  <c r="CR89" i="7"/>
  <c r="CR44" i="7"/>
  <c r="CR138" i="7"/>
  <c r="CR23" i="7"/>
  <c r="CR122" i="7"/>
  <c r="CR119" i="7"/>
  <c r="CR93" i="7"/>
  <c r="CR52" i="7"/>
  <c r="CR53" i="7"/>
  <c r="CR20" i="7"/>
  <c r="CR18" i="7"/>
  <c r="CR55" i="7"/>
  <c r="CR72" i="7"/>
  <c r="CR39" i="7"/>
  <c r="CR10" i="7"/>
  <c r="CR51" i="7"/>
  <c r="CR60" i="7"/>
  <c r="CR104" i="7"/>
  <c r="CR32" i="7"/>
  <c r="CR27" i="7"/>
  <c r="CR80" i="7"/>
  <c r="CR66" i="7"/>
  <c r="CR111" i="7"/>
  <c r="CR67" i="7"/>
  <c r="CR167" i="7"/>
  <c r="CR166" i="7"/>
  <c r="CR112" i="7"/>
  <c r="CR165" i="7"/>
  <c r="CR164" i="7"/>
  <c r="CR163" i="7"/>
  <c r="CR139" i="7"/>
  <c r="CR64" i="7"/>
  <c r="CR162" i="7"/>
  <c r="CR58" i="7"/>
  <c r="CR110" i="7"/>
  <c r="CR161" i="7"/>
  <c r="CR109" i="7"/>
  <c r="CR137" i="7"/>
  <c r="CR63" i="7"/>
  <c r="CR108" i="7"/>
  <c r="CR136" i="7"/>
  <c r="CR160" i="7"/>
  <c r="CR159" i="7"/>
  <c r="CR135" i="7"/>
  <c r="CR134" i="7"/>
  <c r="CR107" i="7"/>
  <c r="CR133" i="7"/>
  <c r="CR62" i="7"/>
  <c r="CR106" i="7"/>
  <c r="CR105" i="7"/>
  <c r="CR131" i="7"/>
  <c r="CR130" i="7"/>
  <c r="CR103" i="7"/>
  <c r="CR102" i="7"/>
  <c r="CR101" i="7"/>
  <c r="CR61" i="7"/>
  <c r="CR129" i="7"/>
  <c r="CR158" i="7"/>
  <c r="CR128" i="7"/>
  <c r="CR127" i="7"/>
  <c r="CR126" i="7"/>
  <c r="CR157" i="7"/>
  <c r="CR125" i="7"/>
  <c r="CR156" i="7"/>
  <c r="CR155" i="7"/>
  <c r="CR154" i="7"/>
  <c r="CR153" i="7"/>
  <c r="CR99" i="7"/>
  <c r="CR124" i="7"/>
  <c r="CR123" i="7"/>
  <c r="CR97" i="7"/>
  <c r="CR96" i="7"/>
  <c r="CR150" i="7"/>
  <c r="CR70" i="7"/>
  <c r="CR36" i="7"/>
  <c r="CR78" i="7"/>
  <c r="CR143" i="7"/>
  <c r="CR28" i="7"/>
  <c r="CR88" i="7"/>
  <c r="CR115" i="7"/>
  <c r="CR45" i="7"/>
  <c r="CR168" i="7"/>
  <c r="CR17" i="7"/>
  <c r="CR114" i="7"/>
  <c r="CR41" i="7"/>
  <c r="CR82" i="7"/>
  <c r="CR21" i="7"/>
  <c r="CR148" i="7"/>
  <c r="CR22" i="7"/>
  <c r="CR56" i="7"/>
  <c r="CR121" i="7"/>
  <c r="CR29" i="7"/>
  <c r="CR149" i="7"/>
  <c r="CR68" i="7"/>
  <c r="CR69" i="7"/>
  <c r="CR54" i="7"/>
  <c r="CR26" i="7"/>
  <c r="CR95" i="7"/>
  <c r="CR117" i="7"/>
  <c r="CR92" i="7"/>
  <c r="CR34" i="7"/>
  <c r="CR19" i="7"/>
  <c r="CR76" i="7"/>
  <c r="CR100" i="7"/>
  <c r="CR87" i="7"/>
  <c r="CR15" i="7"/>
  <c r="CR37" i="7"/>
  <c r="CR120" i="7"/>
  <c r="CR116" i="7"/>
  <c r="CR57" i="7"/>
  <c r="CR81" i="7"/>
  <c r="CR74" i="7"/>
  <c r="CR11" i="7"/>
  <c r="CR33" i="7"/>
  <c r="CR65" i="7"/>
  <c r="CR118" i="7"/>
  <c r="CR79" i="7"/>
  <c r="CR140" i="7"/>
  <c r="CR42" i="7"/>
  <c r="CR152" i="7"/>
  <c r="CR73" i="7"/>
  <c r="CR46" i="7"/>
  <c r="CR169" i="7"/>
  <c r="CR14" i="7"/>
  <c r="CR35" i="7"/>
  <c r="CR86" i="7"/>
  <c r="CR98" i="7"/>
  <c r="CR94" i="7"/>
  <c r="CR71" i="7"/>
  <c r="CR47" i="7"/>
  <c r="CR113" i="7"/>
  <c r="CR38" i="7"/>
  <c r="CR142" i="7"/>
  <c r="CR16" i="7"/>
  <c r="CR12" i="7"/>
  <c r="CR151" i="7"/>
  <c r="CR13" i="7"/>
  <c r="CR40" i="7"/>
  <c r="CR141" i="7"/>
  <c r="CR91" i="7"/>
  <c r="CR43" i="7"/>
  <c r="CR85" i="7"/>
  <c r="CR30" i="7"/>
  <c r="CR31" i="7"/>
  <c r="CR75" i="7"/>
  <c r="CR144" i="7"/>
  <c r="CR25" i="7"/>
  <c r="CR24" i="7"/>
  <c r="CR77" i="7"/>
  <c r="CR50" i="7"/>
  <c r="CP84" i="7"/>
  <c r="CP59" i="7"/>
  <c r="CP132" i="7"/>
  <c r="CP145" i="7"/>
  <c r="CP147" i="7"/>
  <c r="CU147" i="7" s="1"/>
  <c r="CP89" i="7"/>
  <c r="CP44" i="7"/>
  <c r="CP138" i="7"/>
  <c r="CP23" i="7"/>
  <c r="CP122" i="7"/>
  <c r="CP119" i="7"/>
  <c r="CP93" i="7"/>
  <c r="CP52" i="7"/>
  <c r="CP53" i="7"/>
  <c r="CP20" i="7"/>
  <c r="CP18" i="7"/>
  <c r="CP55" i="7"/>
  <c r="CP72" i="7"/>
  <c r="CP39" i="7"/>
  <c r="CP10" i="7"/>
  <c r="CP51" i="7"/>
  <c r="CP60" i="7"/>
  <c r="CP104" i="7"/>
  <c r="CP32" i="7"/>
  <c r="CP27" i="7"/>
  <c r="CP80" i="7"/>
  <c r="CP66" i="7"/>
  <c r="CP111" i="7"/>
  <c r="CP67" i="7"/>
  <c r="CP167" i="7"/>
  <c r="CP166" i="7"/>
  <c r="CP112" i="7"/>
  <c r="CP165" i="7"/>
  <c r="CP164" i="7"/>
  <c r="CP163" i="7"/>
  <c r="CP139" i="7"/>
  <c r="CP64" i="7"/>
  <c r="CP162" i="7"/>
  <c r="CP58" i="7"/>
  <c r="CP110" i="7"/>
  <c r="CP161" i="7"/>
  <c r="CP109" i="7"/>
  <c r="CP137" i="7"/>
  <c r="CP63" i="7"/>
  <c r="CP108" i="7"/>
  <c r="CP136" i="7"/>
  <c r="CP160" i="7"/>
  <c r="CP159" i="7"/>
  <c r="CP135" i="7"/>
  <c r="CP134" i="7"/>
  <c r="CP107" i="7"/>
  <c r="CP133" i="7"/>
  <c r="CP62" i="7"/>
  <c r="CP106" i="7"/>
  <c r="CP105" i="7"/>
  <c r="CP131" i="7"/>
  <c r="CP130" i="7"/>
  <c r="CP103" i="7"/>
  <c r="CP102" i="7"/>
  <c r="CP101" i="7"/>
  <c r="CP61" i="7"/>
  <c r="CP129" i="7"/>
  <c r="CP158" i="7"/>
  <c r="CP128" i="7"/>
  <c r="CP127" i="7"/>
  <c r="CP126" i="7"/>
  <c r="CP157" i="7"/>
  <c r="CP125" i="7"/>
  <c r="CP156" i="7"/>
  <c r="CP155" i="7"/>
  <c r="CP154" i="7"/>
  <c r="CP153" i="7"/>
  <c r="CP99" i="7"/>
  <c r="CP124" i="7"/>
  <c r="CP123" i="7"/>
  <c r="CP97" i="7"/>
  <c r="CP96" i="7"/>
  <c r="CP150" i="7"/>
  <c r="CP70" i="7"/>
  <c r="CP36" i="7"/>
  <c r="CP78" i="7"/>
  <c r="CP143" i="7"/>
  <c r="CP28" i="7"/>
  <c r="CP88" i="7"/>
  <c r="CP115" i="7"/>
  <c r="CP45" i="7"/>
  <c r="CP168" i="7"/>
  <c r="CP17" i="7"/>
  <c r="CP114" i="7"/>
  <c r="CP41" i="7"/>
  <c r="CP82" i="7"/>
  <c r="CP21" i="7"/>
  <c r="CP148" i="7"/>
  <c r="CP22" i="7"/>
  <c r="CP56" i="7"/>
  <c r="CP121" i="7"/>
  <c r="CP29" i="7"/>
  <c r="CP149" i="7"/>
  <c r="CP68" i="7"/>
  <c r="CP69" i="7"/>
  <c r="CP54" i="7"/>
  <c r="CP26" i="7"/>
  <c r="CP95" i="7"/>
  <c r="CP117" i="7"/>
  <c r="CP92" i="7"/>
  <c r="CP34" i="7"/>
  <c r="CP19" i="7"/>
  <c r="CP76" i="7"/>
  <c r="CP100" i="7"/>
  <c r="CP87" i="7"/>
  <c r="CP15" i="7"/>
  <c r="CP37" i="7"/>
  <c r="CP120" i="7"/>
  <c r="CP116" i="7"/>
  <c r="CP57" i="7"/>
  <c r="CP81" i="7"/>
  <c r="CP74" i="7"/>
  <c r="CP11" i="7"/>
  <c r="CP33" i="7"/>
  <c r="CP65" i="7"/>
  <c r="CP118" i="7"/>
  <c r="CP79" i="7"/>
  <c r="CP140" i="7"/>
  <c r="CP42" i="7"/>
  <c r="CP152" i="7"/>
  <c r="CP73" i="7"/>
  <c r="CP46" i="7"/>
  <c r="CP169" i="7"/>
  <c r="CP14" i="7"/>
  <c r="CP35" i="7"/>
  <c r="CP86" i="7"/>
  <c r="CP98" i="7"/>
  <c r="CP94" i="7"/>
  <c r="CP71" i="7"/>
  <c r="CP47" i="7"/>
  <c r="CP113" i="7"/>
  <c r="CP38" i="7"/>
  <c r="CP142" i="7"/>
  <c r="CP16" i="7"/>
  <c r="CP12" i="7"/>
  <c r="CP151" i="7"/>
  <c r="CP13" i="7"/>
  <c r="CP40" i="7"/>
  <c r="CP141" i="7"/>
  <c r="CP91" i="7"/>
  <c r="CP43" i="7"/>
  <c r="CP85" i="7"/>
  <c r="CP30" i="7"/>
  <c r="CP31" i="7"/>
  <c r="CP75" i="7"/>
  <c r="CP144" i="7"/>
  <c r="CP25" i="7"/>
  <c r="CP24" i="7"/>
  <c r="CP77" i="7"/>
  <c r="CP50" i="7"/>
  <c r="DC145" i="7" l="1"/>
  <c r="CU132" i="7"/>
  <c r="CU69" i="7"/>
  <c r="CU22" i="7"/>
  <c r="CU17" i="7"/>
  <c r="CU143" i="7"/>
  <c r="CU97" i="7"/>
  <c r="CU155" i="7"/>
  <c r="CU128" i="7"/>
  <c r="CU103" i="7"/>
  <c r="CU133" i="7"/>
  <c r="CU136" i="7"/>
  <c r="CU110" i="7"/>
  <c r="CU164" i="7"/>
  <c r="CU111" i="7"/>
  <c r="CU60" i="7"/>
  <c r="CU18" i="7"/>
  <c r="CU122" i="7"/>
  <c r="CU144" i="7"/>
  <c r="CU91" i="7"/>
  <c r="CU16" i="7"/>
  <c r="CU94" i="7"/>
  <c r="CU46" i="7"/>
  <c r="CU118" i="7"/>
  <c r="CU57" i="7"/>
  <c r="CU54" i="7"/>
  <c r="CU56" i="7"/>
  <c r="CU114" i="7"/>
  <c r="CU28" i="7"/>
  <c r="CU96" i="7"/>
  <c r="CU154" i="7"/>
  <c r="CU127" i="7"/>
  <c r="CU102" i="7"/>
  <c r="CU62" i="7"/>
  <c r="CU160" i="7"/>
  <c r="CU161" i="7"/>
  <c r="CU163" i="7"/>
  <c r="CU67" i="7"/>
  <c r="CU104" i="7"/>
  <c r="CU55" i="7"/>
  <c r="CU77" i="7"/>
  <c r="CU13" i="7"/>
  <c r="CU35" i="7"/>
  <c r="CU37" i="7"/>
  <c r="CU148" i="7"/>
  <c r="CU30" i="7"/>
  <c r="CU113" i="7"/>
  <c r="CU42" i="7"/>
  <c r="CU11" i="7"/>
  <c r="CU34" i="7"/>
  <c r="CU145" i="7"/>
  <c r="CU68" i="7"/>
  <c r="CU117" i="7"/>
  <c r="CU149" i="7"/>
  <c r="CU21" i="7"/>
  <c r="CU100" i="7"/>
  <c r="BM83" i="7"/>
  <c r="CU48" i="7"/>
  <c r="CU82" i="7"/>
  <c r="CU157" i="7"/>
  <c r="CU64" i="7"/>
  <c r="CU52" i="7"/>
  <c r="CU99" i="7"/>
  <c r="CU95" i="7"/>
  <c r="CU70" i="7"/>
  <c r="CU105" i="7"/>
  <c r="CU137" i="7"/>
  <c r="CU27" i="7"/>
  <c r="CU44" i="7"/>
  <c r="CC48" i="7"/>
  <c r="BC83" i="7"/>
  <c r="AU83" i="7"/>
  <c r="AC83" i="7"/>
  <c r="CU29" i="7"/>
  <c r="CU115" i="7"/>
  <c r="CU61" i="7"/>
  <c r="CU135" i="7"/>
  <c r="CU166" i="7"/>
  <c r="CU39" i="7"/>
  <c r="CU50" i="7"/>
  <c r="CU19" i="7"/>
  <c r="CU38" i="7"/>
  <c r="CU120" i="7"/>
  <c r="CU119" i="7"/>
  <c r="CU152" i="7"/>
  <c r="CU41" i="7"/>
  <c r="CU40" i="7"/>
  <c r="CU86" i="7"/>
  <c r="CU26" i="7"/>
  <c r="CU83" i="7"/>
  <c r="BM48" i="7"/>
  <c r="BC48" i="7"/>
  <c r="CU31" i="7"/>
  <c r="CU33" i="7"/>
  <c r="CU121" i="7"/>
  <c r="AM83" i="7"/>
  <c r="CU75" i="7"/>
  <c r="CU141" i="7"/>
  <c r="CU142" i="7"/>
  <c r="CU98" i="7"/>
  <c r="CU73" i="7"/>
  <c r="CU65" i="7"/>
  <c r="CU116" i="7"/>
  <c r="CU76" i="7"/>
  <c r="CU45" i="7"/>
  <c r="CU36" i="7"/>
  <c r="CU124" i="7"/>
  <c r="CU125" i="7"/>
  <c r="CU129" i="7"/>
  <c r="CU131" i="7"/>
  <c r="CU134" i="7"/>
  <c r="CU63" i="7"/>
  <c r="CU162" i="7"/>
  <c r="CU112" i="7"/>
  <c r="CU80" i="7"/>
  <c r="CU10" i="7"/>
  <c r="CU53" i="7"/>
  <c r="CU138" i="7"/>
  <c r="BU48" i="7"/>
  <c r="AM48" i="7"/>
  <c r="AC48" i="7"/>
  <c r="CU84" i="7"/>
  <c r="BU83" i="7"/>
  <c r="AU48" i="7"/>
  <c r="M83" i="7"/>
  <c r="CU88" i="7"/>
  <c r="CU150" i="7"/>
  <c r="CU153" i="7"/>
  <c r="CU126" i="7"/>
  <c r="CU101" i="7"/>
  <c r="CU106" i="7"/>
  <c r="CU159" i="7"/>
  <c r="CU109" i="7"/>
  <c r="CU139" i="7"/>
  <c r="CU167" i="7"/>
  <c r="CU32" i="7"/>
  <c r="CU72" i="7"/>
  <c r="CU93" i="7"/>
  <c r="CU89" i="7"/>
  <c r="CC83" i="7"/>
  <c r="CU25" i="7"/>
  <c r="CU43" i="7"/>
  <c r="CU12" i="7"/>
  <c r="CU71" i="7"/>
  <c r="CU169" i="7"/>
  <c r="CU79" i="7"/>
  <c r="CU81" i="7"/>
  <c r="CU87" i="7"/>
  <c r="DC13" i="7"/>
  <c r="DC18" i="7"/>
  <c r="DC22" i="7"/>
  <c r="DC72" i="7"/>
  <c r="DC39" i="7"/>
  <c r="DC173" i="7"/>
  <c r="DC28" i="7"/>
  <c r="DC75" i="7"/>
  <c r="DC37" i="7"/>
  <c r="DC170" i="7"/>
  <c r="DC44" i="7"/>
  <c r="DC147" i="7"/>
  <c r="DC91" i="7"/>
  <c r="DC92" i="7"/>
  <c r="DC122" i="7"/>
  <c r="DC180" i="7"/>
  <c r="DC62" i="7"/>
  <c r="DC113" i="7"/>
  <c r="DC101" i="7"/>
  <c r="DC108" i="7"/>
  <c r="DC141" i="7"/>
  <c r="DC126" i="7"/>
  <c r="DC133" i="7"/>
  <c r="DC138" i="7"/>
  <c r="DC150" i="7"/>
  <c r="DC19" i="7"/>
  <c r="DC35" i="7"/>
  <c r="DC73" i="7"/>
  <c r="DC54" i="7"/>
  <c r="DC121" i="7"/>
  <c r="DC100" i="7"/>
  <c r="DC110" i="7"/>
  <c r="DC140" i="7"/>
  <c r="DC135" i="7"/>
  <c r="DC154" i="7"/>
  <c r="DC166" i="7"/>
  <c r="DC114" i="7"/>
  <c r="DC68" i="7"/>
  <c r="DC71" i="7"/>
  <c r="DC50" i="7"/>
  <c r="DC33" i="7"/>
  <c r="DC119" i="7"/>
  <c r="DC116" i="7"/>
  <c r="DC30" i="7"/>
  <c r="DC87" i="7"/>
  <c r="DC31" i="7"/>
  <c r="DC80" i="7"/>
  <c r="DC117" i="7"/>
  <c r="DC77" i="7"/>
  <c r="DC90" i="7"/>
  <c r="DC175" i="7"/>
  <c r="DC57" i="7"/>
  <c r="DC83" i="7"/>
  <c r="DC95" i="7"/>
  <c r="DC67" i="7"/>
  <c r="DC96" i="7"/>
  <c r="DC105" i="7"/>
  <c r="DC112" i="7"/>
  <c r="DC123" i="7"/>
  <c r="DC129" i="7"/>
  <c r="DC136" i="7"/>
  <c r="DC169" i="7"/>
  <c r="DC155" i="7"/>
  <c r="DC161" i="7"/>
  <c r="DC167" i="7"/>
  <c r="DC24" i="7"/>
  <c r="DC144" i="7"/>
  <c r="DC85" i="7"/>
  <c r="DC27" i="7"/>
  <c r="DC41" i="7"/>
  <c r="DC40" i="7"/>
  <c r="DC64" i="7"/>
  <c r="DC103" i="7"/>
  <c r="DC128" i="7"/>
  <c r="DC151" i="7"/>
  <c r="DC14" i="7"/>
  <c r="DC15" i="7"/>
  <c r="DC16" i="7"/>
  <c r="DC25" i="7"/>
  <c r="DC29" i="7"/>
  <c r="DC79" i="7"/>
  <c r="DC51" i="7"/>
  <c r="DC17" i="7"/>
  <c r="DC120" i="7"/>
  <c r="DC81" i="7"/>
  <c r="DC53" i="7"/>
  <c r="DC174" i="7"/>
  <c r="DC146" i="7"/>
  <c r="DC55" i="7"/>
  <c r="DC46" i="7"/>
  <c r="DC178" i="7"/>
  <c r="DC94" i="7"/>
  <c r="DC65" i="7"/>
  <c r="DC66" i="7"/>
  <c r="DC97" i="7"/>
  <c r="DC106" i="7"/>
  <c r="DC111" i="7"/>
  <c r="DC124" i="7"/>
  <c r="DC130" i="7"/>
  <c r="DC137" i="7"/>
  <c r="DC152" i="7"/>
  <c r="DC156" i="7"/>
  <c r="DC162" i="7"/>
  <c r="DC10" i="7"/>
  <c r="DC23" i="7"/>
  <c r="DC86" i="7"/>
  <c r="DC43" i="7"/>
  <c r="DC59" i="7"/>
  <c r="DC160" i="7"/>
  <c r="DC34" i="7"/>
  <c r="DC179" i="7"/>
  <c r="CU168" i="7"/>
  <c r="CU78" i="7"/>
  <c r="CU123" i="7"/>
  <c r="CU156" i="7"/>
  <c r="CU158" i="7"/>
  <c r="CU130" i="7"/>
  <c r="CU107" i="7"/>
  <c r="CU108" i="7"/>
  <c r="CU58" i="7"/>
  <c r="CU165" i="7"/>
  <c r="CU66" i="7"/>
  <c r="CU51" i="7"/>
  <c r="CU20" i="7"/>
  <c r="CU23" i="7"/>
  <c r="DC143" i="7"/>
  <c r="DC21" i="7"/>
  <c r="DC115" i="7"/>
  <c r="DC38" i="7"/>
  <c r="DC84" i="7"/>
  <c r="DC78" i="7"/>
  <c r="DC70" i="7"/>
  <c r="DC76" i="7"/>
  <c r="DC45" i="7"/>
  <c r="DC52" i="7"/>
  <c r="DC82" i="7"/>
  <c r="DC36" i="7"/>
  <c r="DC89" i="7"/>
  <c r="DC118" i="7"/>
  <c r="DC177" i="7"/>
  <c r="DC93" i="7"/>
  <c r="DC48" i="7"/>
  <c r="DC63" i="7"/>
  <c r="DC98" i="7"/>
  <c r="DC102" i="7"/>
  <c r="DC109" i="7"/>
  <c r="DC142" i="7"/>
  <c r="DC127" i="7"/>
  <c r="DC134" i="7"/>
  <c r="DC132" i="7"/>
  <c r="DC153" i="7"/>
  <c r="DC159" i="7"/>
  <c r="DC165" i="7"/>
  <c r="CU59" i="7"/>
  <c r="CM83" i="7"/>
  <c r="CM48" i="7"/>
  <c r="M48" i="7"/>
  <c r="CU24" i="7"/>
  <c r="CU85" i="7"/>
  <c r="CU151" i="7"/>
  <c r="CU47" i="7"/>
  <c r="CU14" i="7"/>
  <c r="CU140" i="7"/>
  <c r="CU74" i="7"/>
  <c r="CU15" i="7"/>
  <c r="CU92" i="7"/>
  <c r="DC12" i="7"/>
  <c r="DC69" i="7"/>
  <c r="DC148" i="7"/>
  <c r="DC32" i="7"/>
  <c r="DC11" i="7"/>
  <c r="DC172" i="7"/>
  <c r="DC171" i="7"/>
  <c r="DC20" i="7"/>
  <c r="DC74" i="7"/>
  <c r="DC149" i="7"/>
  <c r="DC88" i="7"/>
  <c r="DC42" i="7"/>
  <c r="DC26" i="7"/>
  <c r="DC56" i="7"/>
  <c r="DC176" i="7"/>
  <c r="DC47" i="7"/>
  <c r="DC58" i="7"/>
  <c r="DC61" i="7"/>
  <c r="DC60" i="7"/>
  <c r="DC99" i="7"/>
  <c r="DC107" i="7"/>
  <c r="DC104" i="7"/>
  <c r="DC125" i="7"/>
  <c r="DC131" i="7"/>
  <c r="DC139" i="7"/>
  <c r="DC168" i="7"/>
  <c r="DC157" i="7"/>
  <c r="DC163" i="7"/>
  <c r="DC158" i="7"/>
  <c r="DC164" i="7"/>
  <c r="CE83" i="7"/>
  <c r="CL118" i="7"/>
  <c r="CJ118" i="7"/>
  <c r="CH118" i="7"/>
  <c r="CB118" i="7"/>
  <c r="BZ118" i="7"/>
  <c r="BX118" i="7"/>
  <c r="BT118" i="7"/>
  <c r="BR118" i="7"/>
  <c r="BP118" i="7"/>
  <c r="BL118" i="7"/>
  <c r="BJ118" i="7"/>
  <c r="BH118" i="7"/>
  <c r="BB118" i="7"/>
  <c r="AZ118" i="7"/>
  <c r="AX118" i="7"/>
  <c r="AT118" i="7"/>
  <c r="AR118" i="7"/>
  <c r="AP118" i="7"/>
  <c r="AL118" i="7"/>
  <c r="AJ118" i="7"/>
  <c r="AH118" i="7"/>
  <c r="AB118" i="7"/>
  <c r="Z118" i="7"/>
  <c r="X118" i="7"/>
  <c r="R118" i="7"/>
  <c r="P118" i="7"/>
  <c r="L118" i="7"/>
  <c r="J118" i="7"/>
  <c r="H118" i="7"/>
  <c r="AE83" i="7" l="1"/>
  <c r="DD169" i="7"/>
  <c r="BE83" i="7"/>
  <c r="BE48" i="7"/>
  <c r="AE48" i="7"/>
  <c r="DD49" i="7"/>
  <c r="CE48" i="7"/>
  <c r="M118" i="7"/>
  <c r="DD18" i="7"/>
  <c r="DD138" i="7"/>
  <c r="DD20" i="7"/>
  <c r="DD56" i="7"/>
  <c r="DD168" i="7"/>
  <c r="DD99" i="7"/>
  <c r="DD98" i="7"/>
  <c r="DD156" i="7"/>
  <c r="DD120" i="7"/>
  <c r="DD129" i="7"/>
  <c r="DD166" i="7"/>
  <c r="DD113" i="7"/>
  <c r="DD139" i="7"/>
  <c r="DD60" i="7"/>
  <c r="DD26" i="7"/>
  <c r="DD171" i="7"/>
  <c r="DD12" i="7"/>
  <c r="DD134" i="7"/>
  <c r="DD63" i="7"/>
  <c r="DD36" i="7"/>
  <c r="DD78" i="7"/>
  <c r="DD43" i="7"/>
  <c r="DD152" i="7"/>
  <c r="DD97" i="7"/>
  <c r="DD55" i="7"/>
  <c r="DD17" i="7"/>
  <c r="DD15" i="7"/>
  <c r="DD40" i="7"/>
  <c r="DD167" i="7"/>
  <c r="DD123" i="7"/>
  <c r="DD83" i="7"/>
  <c r="DD80" i="7"/>
  <c r="DD33" i="7"/>
  <c r="DD154" i="7"/>
  <c r="DD54" i="7"/>
  <c r="DD133" i="7"/>
  <c r="DD62" i="7"/>
  <c r="DD44" i="7"/>
  <c r="DD39" i="7"/>
  <c r="DD70" i="7"/>
  <c r="DD106" i="7"/>
  <c r="DD24" i="7"/>
  <c r="DD119" i="7"/>
  <c r="DD173" i="7"/>
  <c r="DD164" i="7"/>
  <c r="DD131" i="7"/>
  <c r="DD61" i="7"/>
  <c r="DD42" i="7"/>
  <c r="DD172" i="7"/>
  <c r="DD127" i="7"/>
  <c r="DD48" i="7"/>
  <c r="DD82" i="7"/>
  <c r="DD84" i="7"/>
  <c r="DD86" i="7"/>
  <c r="DD137" i="7"/>
  <c r="DD66" i="7"/>
  <c r="DD146" i="7"/>
  <c r="DD51" i="7"/>
  <c r="DD14" i="7"/>
  <c r="DD41" i="7"/>
  <c r="DD161" i="7"/>
  <c r="DD112" i="7"/>
  <c r="DD57" i="7"/>
  <c r="DD31" i="7"/>
  <c r="DD50" i="7"/>
  <c r="DD135" i="7"/>
  <c r="DD73" i="7"/>
  <c r="DD126" i="7"/>
  <c r="DD180" i="7"/>
  <c r="DD170" i="7"/>
  <c r="DD145" i="7"/>
  <c r="DD143" i="7"/>
  <c r="DD16" i="7"/>
  <c r="DD95" i="7"/>
  <c r="DD125" i="7"/>
  <c r="DD58" i="7"/>
  <c r="DD88" i="7"/>
  <c r="DD11" i="7"/>
  <c r="DD165" i="7"/>
  <c r="DD142" i="7"/>
  <c r="DD93" i="7"/>
  <c r="DD52" i="7"/>
  <c r="DD38" i="7"/>
  <c r="DD179" i="7"/>
  <c r="DD23" i="7"/>
  <c r="DD130" i="7"/>
  <c r="DD65" i="7"/>
  <c r="DD174" i="7"/>
  <c r="DD79" i="7"/>
  <c r="DD151" i="7"/>
  <c r="DD27" i="7"/>
  <c r="DD155" i="7"/>
  <c r="DD105" i="7"/>
  <c r="DD175" i="7"/>
  <c r="DD87" i="7"/>
  <c r="DD71" i="7"/>
  <c r="DD140" i="7"/>
  <c r="DD35" i="7"/>
  <c r="DD141" i="7"/>
  <c r="DD122" i="7"/>
  <c r="DD37" i="7"/>
  <c r="DD22" i="7"/>
  <c r="DD89" i="7"/>
  <c r="DD59" i="7"/>
  <c r="DD64" i="7"/>
  <c r="DD121" i="7"/>
  <c r="DD158" i="7"/>
  <c r="DD163" i="7"/>
  <c r="DD104" i="7"/>
  <c r="DD47" i="7"/>
  <c r="DD149" i="7"/>
  <c r="DD32" i="7"/>
  <c r="DD159" i="7"/>
  <c r="DD109" i="7"/>
  <c r="DD177" i="7"/>
  <c r="DD45" i="7"/>
  <c r="DD115" i="7"/>
  <c r="DD34" i="7"/>
  <c r="DD10" i="7"/>
  <c r="DD124" i="7"/>
  <c r="DD94" i="7"/>
  <c r="DD53" i="7"/>
  <c r="DD29" i="7"/>
  <c r="DD128" i="7"/>
  <c r="DD85" i="7"/>
  <c r="DD96" i="7"/>
  <c r="DD90" i="7"/>
  <c r="DD30" i="7"/>
  <c r="DD68" i="7"/>
  <c r="DD110" i="7"/>
  <c r="DD19" i="7"/>
  <c r="DD108" i="7"/>
  <c r="DD92" i="7"/>
  <c r="DD75" i="7"/>
  <c r="DD132" i="7"/>
  <c r="DD46" i="7"/>
  <c r="DD117" i="7"/>
  <c r="DD147" i="7"/>
  <c r="DD157" i="7"/>
  <c r="DD107" i="7"/>
  <c r="DD176" i="7"/>
  <c r="DD74" i="7"/>
  <c r="DD148" i="7"/>
  <c r="DD153" i="7"/>
  <c r="DD102" i="7"/>
  <c r="DD118" i="7"/>
  <c r="DD76" i="7"/>
  <c r="DD21" i="7"/>
  <c r="DD160" i="7"/>
  <c r="DD162" i="7"/>
  <c r="DD111" i="7"/>
  <c r="DD178" i="7"/>
  <c r="DD81" i="7"/>
  <c r="DD25" i="7"/>
  <c r="DD103" i="7"/>
  <c r="DD144" i="7"/>
  <c r="DD136" i="7"/>
  <c r="DD67" i="7"/>
  <c r="DD114" i="7"/>
  <c r="DD100" i="7"/>
  <c r="DD150" i="7"/>
  <c r="DD101" i="7"/>
  <c r="DD91" i="7"/>
  <c r="DD28" i="7"/>
  <c r="DD13" i="7"/>
  <c r="DD72" i="7"/>
  <c r="DD77" i="7"/>
  <c r="DD116" i="7"/>
  <c r="DD69" i="7"/>
  <c r="AC118" i="7"/>
  <c r="BM118" i="7"/>
  <c r="CC118" i="7"/>
  <c r="AU118" i="7"/>
  <c r="AM118" i="7"/>
  <c r="BC118" i="7"/>
  <c r="BU118" i="7"/>
  <c r="CM118" i="7"/>
  <c r="BE118" i="7" l="1"/>
  <c r="AE118" i="7"/>
  <c r="CE118" i="7"/>
  <c r="CT146" i="7"/>
  <c r="CT180" i="7"/>
  <c r="CT179" i="7"/>
  <c r="CT178" i="7"/>
  <c r="CT177" i="7"/>
  <c r="CT176" i="7"/>
  <c r="CT175" i="7"/>
  <c r="CT170" i="7"/>
  <c r="CT174" i="7"/>
  <c r="CT171" i="7"/>
  <c r="CT173" i="7"/>
  <c r="CT172" i="7"/>
  <c r="CR146" i="7"/>
  <c r="CJ114" i="7"/>
  <c r="CL114" i="7"/>
  <c r="CR180" i="7"/>
  <c r="CR179" i="7"/>
  <c r="CR178" i="7"/>
  <c r="CR177" i="7"/>
  <c r="CR176" i="7"/>
  <c r="CR175" i="7"/>
  <c r="CR170" i="7"/>
  <c r="CR174" i="7"/>
  <c r="CR171" i="7"/>
  <c r="CR173" i="7"/>
  <c r="CR172" i="7"/>
  <c r="CP180" i="7"/>
  <c r="CP179" i="7"/>
  <c r="CP178" i="7"/>
  <c r="CP177" i="7"/>
  <c r="CP176" i="7"/>
  <c r="CP175" i="7"/>
  <c r="CP90" i="7"/>
  <c r="CU90" i="7" s="1"/>
  <c r="CP146" i="7"/>
  <c r="CP170" i="7"/>
  <c r="CP174" i="7"/>
  <c r="CP171" i="7"/>
  <c r="CP173" i="7"/>
  <c r="CP172" i="7"/>
  <c r="CH71" i="7"/>
  <c r="CL40" i="7"/>
  <c r="CL148" i="7"/>
  <c r="CL71" i="7"/>
  <c r="CL19" i="7"/>
  <c r="CL16" i="7"/>
  <c r="CL115" i="7"/>
  <c r="CL23" i="7"/>
  <c r="CL50" i="7"/>
  <c r="CL47" i="7"/>
  <c r="CL32" i="7"/>
  <c r="CL22" i="7"/>
  <c r="CL38" i="7"/>
  <c r="CL145" i="7"/>
  <c r="CL144" i="7"/>
  <c r="CL25" i="7"/>
  <c r="CL33" i="7"/>
  <c r="CL29" i="7"/>
  <c r="CL84" i="7"/>
  <c r="CL119" i="7"/>
  <c r="CL172" i="7"/>
  <c r="CL35" i="7"/>
  <c r="CL72" i="7"/>
  <c r="CL79" i="7"/>
  <c r="CL39" i="7"/>
  <c r="CL78" i="7"/>
  <c r="CL11" i="7"/>
  <c r="CL34" i="7"/>
  <c r="CL51" i="7"/>
  <c r="CL116" i="7"/>
  <c r="CL173" i="7"/>
  <c r="CL171" i="7"/>
  <c r="CL85" i="7"/>
  <c r="CL86" i="7"/>
  <c r="CL87" i="7"/>
  <c r="CL70" i="7"/>
  <c r="CL120" i="7"/>
  <c r="CL28" i="7"/>
  <c r="CL30" i="7"/>
  <c r="CL174" i="7"/>
  <c r="CL45" i="7"/>
  <c r="CL26" i="7"/>
  <c r="CL149" i="7"/>
  <c r="CL81" i="7"/>
  <c r="CL76" i="7"/>
  <c r="CL20" i="7"/>
  <c r="CL52" i="7"/>
  <c r="CL75" i="7"/>
  <c r="CL53" i="7"/>
  <c r="CL88" i="7"/>
  <c r="CL17" i="7"/>
  <c r="CL82" i="7"/>
  <c r="CL37" i="7"/>
  <c r="CL43" i="7"/>
  <c r="CL44" i="7"/>
  <c r="CL80" i="7"/>
  <c r="CL54" i="7"/>
  <c r="CL170" i="7"/>
  <c r="CL42" i="7"/>
  <c r="CL146" i="7"/>
  <c r="CL147" i="7"/>
  <c r="CL73" i="7"/>
  <c r="CL89" i="7"/>
  <c r="CL176" i="7"/>
  <c r="CL36" i="7"/>
  <c r="CL41" i="7"/>
  <c r="CL177" i="7"/>
  <c r="CL90" i="7"/>
  <c r="CL178" i="7"/>
  <c r="CL77" i="7"/>
  <c r="CL175" i="7"/>
  <c r="CL55" i="7"/>
  <c r="CL56" i="7"/>
  <c r="CL179" i="7"/>
  <c r="CL91" i="7"/>
  <c r="CL46" i="7"/>
  <c r="CL27" i="7"/>
  <c r="CL180" i="7"/>
  <c r="CL92" i="7"/>
  <c r="CL121" i="7"/>
  <c r="CL57" i="7"/>
  <c r="CL122" i="7"/>
  <c r="CL58" i="7"/>
  <c r="CL93" i="7"/>
  <c r="CL150" i="7"/>
  <c r="CL96" i="7"/>
  <c r="CL94" i="7"/>
  <c r="CL95" i="7"/>
  <c r="CL97" i="7"/>
  <c r="CL59" i="7"/>
  <c r="CL141" i="7"/>
  <c r="CL123" i="7"/>
  <c r="CL151" i="7"/>
  <c r="CL124" i="7"/>
  <c r="CL99" i="7"/>
  <c r="CL153" i="7"/>
  <c r="CL154" i="7"/>
  <c r="CL155" i="7"/>
  <c r="CL142" i="7"/>
  <c r="CL113" i="7"/>
  <c r="CL98" i="7"/>
  <c r="CL169" i="7"/>
  <c r="CL156" i="7"/>
  <c r="CL125" i="7"/>
  <c r="CL157" i="7"/>
  <c r="CL126" i="7"/>
  <c r="CL127" i="7"/>
  <c r="CL128" i="7"/>
  <c r="CL158" i="7"/>
  <c r="CL129" i="7"/>
  <c r="CL61" i="7"/>
  <c r="CL101" i="7"/>
  <c r="CL102" i="7"/>
  <c r="CL103" i="7"/>
  <c r="CL152" i="7"/>
  <c r="CL130" i="7"/>
  <c r="CL131" i="7"/>
  <c r="CL105" i="7"/>
  <c r="CL106" i="7"/>
  <c r="CL140" i="7"/>
  <c r="CL62" i="7"/>
  <c r="CL133" i="7"/>
  <c r="CL107" i="7"/>
  <c r="CL134" i="7"/>
  <c r="CL135" i="7"/>
  <c r="CL159" i="7"/>
  <c r="CL74" i="7"/>
  <c r="CL160" i="7"/>
  <c r="CL136" i="7"/>
  <c r="CL108" i="7"/>
  <c r="CL63" i="7"/>
  <c r="CL137" i="7"/>
  <c r="CL109" i="7"/>
  <c r="CL161" i="7"/>
  <c r="CL110" i="7"/>
  <c r="CL65" i="7"/>
  <c r="CL162" i="7"/>
  <c r="CL100" i="7"/>
  <c r="CL64" i="7"/>
  <c r="CL139" i="7"/>
  <c r="CL163" i="7"/>
  <c r="CL164" i="7"/>
  <c r="CL165" i="7"/>
  <c r="CL112" i="7"/>
  <c r="CL166" i="7"/>
  <c r="CL168" i="7"/>
  <c r="CL167" i="7"/>
  <c r="CL117" i="7"/>
  <c r="CL111" i="7"/>
  <c r="CL66" i="7"/>
  <c r="CL104" i="7"/>
  <c r="CL60" i="7"/>
  <c r="CL67" i="7"/>
  <c r="CL138" i="7"/>
  <c r="CL132" i="7"/>
  <c r="CJ40" i="7"/>
  <c r="CJ148" i="7"/>
  <c r="CJ71" i="7"/>
  <c r="CJ19" i="7"/>
  <c r="CJ16" i="7"/>
  <c r="CJ115" i="7"/>
  <c r="CJ23" i="7"/>
  <c r="CJ50" i="7"/>
  <c r="CJ47" i="7"/>
  <c r="CJ32" i="7"/>
  <c r="CJ22" i="7"/>
  <c r="CJ38" i="7"/>
  <c r="CJ145" i="7"/>
  <c r="CJ144" i="7"/>
  <c r="CJ25" i="7"/>
  <c r="CJ33" i="7"/>
  <c r="CJ29" i="7"/>
  <c r="CJ84" i="7"/>
  <c r="CJ119" i="7"/>
  <c r="CJ172" i="7"/>
  <c r="CJ35" i="7"/>
  <c r="CJ72" i="7"/>
  <c r="CJ79" i="7"/>
  <c r="CJ39" i="7"/>
  <c r="CJ78" i="7"/>
  <c r="CJ11" i="7"/>
  <c r="CJ34" i="7"/>
  <c r="CJ51" i="7"/>
  <c r="CJ116" i="7"/>
  <c r="CJ173" i="7"/>
  <c r="CJ171" i="7"/>
  <c r="CJ85" i="7"/>
  <c r="CJ86" i="7"/>
  <c r="CJ87" i="7"/>
  <c r="CJ70" i="7"/>
  <c r="CJ120" i="7"/>
  <c r="CJ28" i="7"/>
  <c r="CJ30" i="7"/>
  <c r="CJ174" i="7"/>
  <c r="CJ45" i="7"/>
  <c r="CJ26" i="7"/>
  <c r="CJ149" i="7"/>
  <c r="CJ81" i="7"/>
  <c r="CJ76" i="7"/>
  <c r="CJ20" i="7"/>
  <c r="CJ52" i="7"/>
  <c r="CJ75" i="7"/>
  <c r="CJ53" i="7"/>
  <c r="CJ88" i="7"/>
  <c r="CJ17" i="7"/>
  <c r="CJ82" i="7"/>
  <c r="CJ37" i="7"/>
  <c r="CJ43" i="7"/>
  <c r="CJ44" i="7"/>
  <c r="CJ80" i="7"/>
  <c r="CJ54" i="7"/>
  <c r="CJ170" i="7"/>
  <c r="CJ42" i="7"/>
  <c r="CJ146" i="7"/>
  <c r="CJ147" i="7"/>
  <c r="CJ73" i="7"/>
  <c r="CJ89" i="7"/>
  <c r="CJ176" i="7"/>
  <c r="CJ36" i="7"/>
  <c r="CJ41" i="7"/>
  <c r="CJ177" i="7"/>
  <c r="CJ90" i="7"/>
  <c r="CJ178" i="7"/>
  <c r="CJ77" i="7"/>
  <c r="CJ175" i="7"/>
  <c r="CJ55" i="7"/>
  <c r="CJ56" i="7"/>
  <c r="CJ179" i="7"/>
  <c r="CJ91" i="7"/>
  <c r="CJ46" i="7"/>
  <c r="CJ27" i="7"/>
  <c r="CJ180" i="7"/>
  <c r="CJ92" i="7"/>
  <c r="CJ121" i="7"/>
  <c r="CJ57" i="7"/>
  <c r="CJ122" i="7"/>
  <c r="CJ58" i="7"/>
  <c r="CJ93" i="7"/>
  <c r="CJ150" i="7"/>
  <c r="CJ96" i="7"/>
  <c r="CJ94" i="7"/>
  <c r="CJ95" i="7"/>
  <c r="CJ97" i="7"/>
  <c r="CJ59" i="7"/>
  <c r="CJ141" i="7"/>
  <c r="CJ123" i="7"/>
  <c r="CJ151" i="7"/>
  <c r="CJ124" i="7"/>
  <c r="CJ99" i="7"/>
  <c r="CJ153" i="7"/>
  <c r="CJ154" i="7"/>
  <c r="CJ155" i="7"/>
  <c r="CJ142" i="7"/>
  <c r="CJ113" i="7"/>
  <c r="CJ98" i="7"/>
  <c r="CJ169" i="7"/>
  <c r="CJ156" i="7"/>
  <c r="CJ125" i="7"/>
  <c r="CJ157" i="7"/>
  <c r="CJ126" i="7"/>
  <c r="CJ127" i="7"/>
  <c r="CJ128" i="7"/>
  <c r="CJ158" i="7"/>
  <c r="CJ129" i="7"/>
  <c r="CJ61" i="7"/>
  <c r="CJ101" i="7"/>
  <c r="CJ102" i="7"/>
  <c r="CJ103" i="7"/>
  <c r="CJ152" i="7"/>
  <c r="CJ130" i="7"/>
  <c r="CJ131" i="7"/>
  <c r="CJ105" i="7"/>
  <c r="CJ106" i="7"/>
  <c r="CJ140" i="7"/>
  <c r="CJ62" i="7"/>
  <c r="CJ133" i="7"/>
  <c r="CJ107" i="7"/>
  <c r="CJ134" i="7"/>
  <c r="CJ135" i="7"/>
  <c r="CJ159" i="7"/>
  <c r="CJ74" i="7"/>
  <c r="CJ160" i="7"/>
  <c r="CJ136" i="7"/>
  <c r="CJ108" i="7"/>
  <c r="CJ63" i="7"/>
  <c r="CJ137" i="7"/>
  <c r="CJ109" i="7"/>
  <c r="CJ161" i="7"/>
  <c r="CJ110" i="7"/>
  <c r="CJ65" i="7"/>
  <c r="CJ162" i="7"/>
  <c r="CJ100" i="7"/>
  <c r="CJ64" i="7"/>
  <c r="CJ139" i="7"/>
  <c r="CJ163" i="7"/>
  <c r="CJ164" i="7"/>
  <c r="CJ165" i="7"/>
  <c r="CJ112" i="7"/>
  <c r="CJ166" i="7"/>
  <c r="CJ168" i="7"/>
  <c r="CJ167" i="7"/>
  <c r="CJ117" i="7"/>
  <c r="CJ111" i="7"/>
  <c r="CJ66" i="7"/>
  <c r="CJ104" i="7"/>
  <c r="CJ60" i="7"/>
  <c r="CJ67" i="7"/>
  <c r="CJ138" i="7"/>
  <c r="CJ132" i="7"/>
  <c r="CH40" i="7"/>
  <c r="CH148" i="7"/>
  <c r="CH19" i="7"/>
  <c r="CH16" i="7"/>
  <c r="CH115" i="7"/>
  <c r="CH23" i="7"/>
  <c r="CH50" i="7"/>
  <c r="CH47" i="7"/>
  <c r="CH32" i="7"/>
  <c r="CH22" i="7"/>
  <c r="CH38" i="7"/>
  <c r="CH145" i="7"/>
  <c r="CH144" i="7"/>
  <c r="CH25" i="7"/>
  <c r="CH33" i="7"/>
  <c r="CH29" i="7"/>
  <c r="CH84" i="7"/>
  <c r="CH119" i="7"/>
  <c r="CH172" i="7"/>
  <c r="CH35" i="7"/>
  <c r="CH72" i="7"/>
  <c r="CH79" i="7"/>
  <c r="CH39" i="7"/>
  <c r="CH78" i="7"/>
  <c r="CH11" i="7"/>
  <c r="CH34" i="7"/>
  <c r="CH51" i="7"/>
  <c r="CH116" i="7"/>
  <c r="CH173" i="7"/>
  <c r="CH171" i="7"/>
  <c r="CH85" i="7"/>
  <c r="CH86" i="7"/>
  <c r="CH87" i="7"/>
  <c r="CH70" i="7"/>
  <c r="CH120" i="7"/>
  <c r="CH28" i="7"/>
  <c r="CH30" i="7"/>
  <c r="CH174" i="7"/>
  <c r="CH45" i="7"/>
  <c r="CH26" i="7"/>
  <c r="CH149" i="7"/>
  <c r="CH81" i="7"/>
  <c r="CH76" i="7"/>
  <c r="CH20" i="7"/>
  <c r="CH52" i="7"/>
  <c r="CH75" i="7"/>
  <c r="CH53" i="7"/>
  <c r="CH88" i="7"/>
  <c r="CH17" i="7"/>
  <c r="CH82" i="7"/>
  <c r="CH37" i="7"/>
  <c r="CH43" i="7"/>
  <c r="CH44" i="7"/>
  <c r="CH80" i="7"/>
  <c r="CH54" i="7"/>
  <c r="CH170" i="7"/>
  <c r="CH42" i="7"/>
  <c r="CH146" i="7"/>
  <c r="CH147" i="7"/>
  <c r="CH73" i="7"/>
  <c r="CH89" i="7"/>
  <c r="CH176" i="7"/>
  <c r="CH36" i="7"/>
  <c r="CH41" i="7"/>
  <c r="CH177" i="7"/>
  <c r="CH90" i="7"/>
  <c r="CH178" i="7"/>
  <c r="CH77" i="7"/>
  <c r="CH175" i="7"/>
  <c r="CH55" i="7"/>
  <c r="CH56" i="7"/>
  <c r="CH179" i="7"/>
  <c r="CH91" i="7"/>
  <c r="CH46" i="7"/>
  <c r="CH27" i="7"/>
  <c r="CH180" i="7"/>
  <c r="CH92" i="7"/>
  <c r="CH121" i="7"/>
  <c r="CH57" i="7"/>
  <c r="CH122" i="7"/>
  <c r="CH58" i="7"/>
  <c r="CH93" i="7"/>
  <c r="CH150" i="7"/>
  <c r="CH96" i="7"/>
  <c r="CH94" i="7"/>
  <c r="CH95" i="7"/>
  <c r="CH97" i="7"/>
  <c r="CH59" i="7"/>
  <c r="CH141" i="7"/>
  <c r="CH123" i="7"/>
  <c r="CH151" i="7"/>
  <c r="CH124" i="7"/>
  <c r="CH99" i="7"/>
  <c r="CH153" i="7"/>
  <c r="CH154" i="7"/>
  <c r="CH155" i="7"/>
  <c r="CH142" i="7"/>
  <c r="CH113" i="7"/>
  <c r="CH98" i="7"/>
  <c r="CH169" i="7"/>
  <c r="CH156" i="7"/>
  <c r="CH125" i="7"/>
  <c r="CH157" i="7"/>
  <c r="CH126" i="7"/>
  <c r="CH127" i="7"/>
  <c r="CH128" i="7"/>
  <c r="CH158" i="7"/>
  <c r="CH129" i="7"/>
  <c r="CH61" i="7"/>
  <c r="CH101" i="7"/>
  <c r="CH102" i="7"/>
  <c r="CH103" i="7"/>
  <c r="CH152" i="7"/>
  <c r="CH130" i="7"/>
  <c r="CH131" i="7"/>
  <c r="CH105" i="7"/>
  <c r="CH106" i="7"/>
  <c r="CH140" i="7"/>
  <c r="CH62" i="7"/>
  <c r="CH133" i="7"/>
  <c r="CH107" i="7"/>
  <c r="CH134" i="7"/>
  <c r="CH135" i="7"/>
  <c r="CH159" i="7"/>
  <c r="CH74" i="7"/>
  <c r="CH160" i="7"/>
  <c r="CH136" i="7"/>
  <c r="CH108" i="7"/>
  <c r="CH63" i="7"/>
  <c r="CH137" i="7"/>
  <c r="CH109" i="7"/>
  <c r="CH161" i="7"/>
  <c r="CH110" i="7"/>
  <c r="CH65" i="7"/>
  <c r="CH162" i="7"/>
  <c r="CH100" i="7"/>
  <c r="CH64" i="7"/>
  <c r="CH139" i="7"/>
  <c r="CH163" i="7"/>
  <c r="CH164" i="7"/>
  <c r="CH165" i="7"/>
  <c r="CH112" i="7"/>
  <c r="CH166" i="7"/>
  <c r="CH168" i="7"/>
  <c r="CH167" i="7"/>
  <c r="CH117" i="7"/>
  <c r="CH111" i="7"/>
  <c r="CH66" i="7"/>
  <c r="CH104" i="7"/>
  <c r="CH60" i="7"/>
  <c r="CH67" i="7"/>
  <c r="CH138" i="7"/>
  <c r="CH132" i="7"/>
  <c r="CB31" i="7"/>
  <c r="CB68" i="7"/>
  <c r="CB15" i="7"/>
  <c r="CB69" i="7"/>
  <c r="CB21" i="7"/>
  <c r="CB18" i="7"/>
  <c r="CB40" i="7"/>
  <c r="CB148" i="7"/>
  <c r="CB71" i="7"/>
  <c r="CB19" i="7"/>
  <c r="CB16" i="7"/>
  <c r="CB115" i="7"/>
  <c r="CB23" i="7"/>
  <c r="CB50" i="7"/>
  <c r="CB47" i="7"/>
  <c r="CB32" i="7"/>
  <c r="CB22" i="7"/>
  <c r="CB38" i="7"/>
  <c r="CB145" i="7"/>
  <c r="CB144" i="7"/>
  <c r="CB25" i="7"/>
  <c r="CB33" i="7"/>
  <c r="CB29" i="7"/>
  <c r="CB84" i="7"/>
  <c r="CB119" i="7"/>
  <c r="CB172" i="7"/>
  <c r="CB35" i="7"/>
  <c r="CB72" i="7"/>
  <c r="CB79" i="7"/>
  <c r="CB39" i="7"/>
  <c r="CB78" i="7"/>
  <c r="CB11" i="7"/>
  <c r="CB34" i="7"/>
  <c r="CB51" i="7"/>
  <c r="CB116" i="7"/>
  <c r="CB173" i="7"/>
  <c r="CB171" i="7"/>
  <c r="CB85" i="7"/>
  <c r="CB86" i="7"/>
  <c r="CB87" i="7"/>
  <c r="CB70" i="7"/>
  <c r="CB120" i="7"/>
  <c r="CB28" i="7"/>
  <c r="CB30" i="7"/>
  <c r="CB174" i="7"/>
  <c r="CB45" i="7"/>
  <c r="CB26" i="7"/>
  <c r="CB149" i="7"/>
  <c r="CB81" i="7"/>
  <c r="CB76" i="7"/>
  <c r="CB20" i="7"/>
  <c r="CB52" i="7"/>
  <c r="CB75" i="7"/>
  <c r="CB53" i="7"/>
  <c r="CB88" i="7"/>
  <c r="CB17" i="7"/>
  <c r="CB82" i="7"/>
  <c r="CB37" i="7"/>
  <c r="CB43" i="7"/>
  <c r="CB44" i="7"/>
  <c r="CB80" i="7"/>
  <c r="CB54" i="7"/>
  <c r="CB170" i="7"/>
  <c r="CB42" i="7"/>
  <c r="CB146" i="7"/>
  <c r="CB147" i="7"/>
  <c r="CB73" i="7"/>
  <c r="CB89" i="7"/>
  <c r="CB176" i="7"/>
  <c r="CB36" i="7"/>
  <c r="CB41" i="7"/>
  <c r="CB177" i="7"/>
  <c r="CB90" i="7"/>
  <c r="CB178" i="7"/>
  <c r="CB77" i="7"/>
  <c r="CB175" i="7"/>
  <c r="BZ31" i="7"/>
  <c r="BZ68" i="7"/>
  <c r="BZ15" i="7"/>
  <c r="BZ69" i="7"/>
  <c r="BZ21" i="7"/>
  <c r="BZ18" i="7"/>
  <c r="BZ40" i="7"/>
  <c r="BZ148" i="7"/>
  <c r="BZ71" i="7"/>
  <c r="BZ19" i="7"/>
  <c r="BZ16" i="7"/>
  <c r="BZ115" i="7"/>
  <c r="BZ23" i="7"/>
  <c r="BZ50" i="7"/>
  <c r="BZ47" i="7"/>
  <c r="BZ32" i="7"/>
  <c r="BZ22" i="7"/>
  <c r="BZ38" i="7"/>
  <c r="BZ145" i="7"/>
  <c r="BZ144" i="7"/>
  <c r="BZ25" i="7"/>
  <c r="BZ33" i="7"/>
  <c r="BZ29" i="7"/>
  <c r="BZ84" i="7"/>
  <c r="BZ119" i="7"/>
  <c r="BZ172" i="7"/>
  <c r="BZ35" i="7"/>
  <c r="BZ72" i="7"/>
  <c r="BZ79" i="7"/>
  <c r="BZ39" i="7"/>
  <c r="BZ78" i="7"/>
  <c r="BZ11" i="7"/>
  <c r="BZ34" i="7"/>
  <c r="BZ51" i="7"/>
  <c r="BZ116" i="7"/>
  <c r="BZ173" i="7"/>
  <c r="BZ171" i="7"/>
  <c r="BZ85" i="7"/>
  <c r="BZ86" i="7"/>
  <c r="BZ87" i="7"/>
  <c r="BZ70" i="7"/>
  <c r="BZ120" i="7"/>
  <c r="BZ28" i="7"/>
  <c r="BZ30" i="7"/>
  <c r="BZ174" i="7"/>
  <c r="BZ45" i="7"/>
  <c r="BZ26" i="7"/>
  <c r="BZ149" i="7"/>
  <c r="BZ81" i="7"/>
  <c r="BZ76" i="7"/>
  <c r="BZ20" i="7"/>
  <c r="BZ52" i="7"/>
  <c r="BZ75" i="7"/>
  <c r="BZ53" i="7"/>
  <c r="BZ88" i="7"/>
  <c r="BZ17" i="7"/>
  <c r="BZ82" i="7"/>
  <c r="BZ37" i="7"/>
  <c r="BZ43" i="7"/>
  <c r="BZ44" i="7"/>
  <c r="BZ80" i="7"/>
  <c r="BZ54" i="7"/>
  <c r="BZ170" i="7"/>
  <c r="BZ42" i="7"/>
  <c r="BZ146" i="7"/>
  <c r="BZ147" i="7"/>
  <c r="BZ73" i="7"/>
  <c r="BZ89" i="7"/>
  <c r="BZ176" i="7"/>
  <c r="BZ36" i="7"/>
  <c r="BZ41" i="7"/>
  <c r="BZ177" i="7"/>
  <c r="BZ90" i="7"/>
  <c r="BZ178" i="7"/>
  <c r="BZ77" i="7"/>
  <c r="BZ175" i="7"/>
  <c r="BZ55" i="7"/>
  <c r="BZ56" i="7"/>
  <c r="BZ179" i="7"/>
  <c r="BZ91" i="7"/>
  <c r="BZ46" i="7"/>
  <c r="BZ27" i="7"/>
  <c r="BZ180" i="7"/>
  <c r="BZ92" i="7"/>
  <c r="BZ121" i="7"/>
  <c r="BZ57" i="7"/>
  <c r="BZ122" i="7"/>
  <c r="BZ58" i="7"/>
  <c r="BZ93" i="7"/>
  <c r="BZ150" i="7"/>
  <c r="BZ96" i="7"/>
  <c r="BZ94" i="7"/>
  <c r="BZ95" i="7"/>
  <c r="BZ97" i="7"/>
  <c r="BZ59" i="7"/>
  <c r="BZ141" i="7"/>
  <c r="BZ123" i="7"/>
  <c r="BZ151" i="7"/>
  <c r="BZ124" i="7"/>
  <c r="BZ99" i="7"/>
  <c r="BZ153" i="7"/>
  <c r="BZ154" i="7"/>
  <c r="BZ155" i="7"/>
  <c r="BZ142" i="7"/>
  <c r="BZ113" i="7"/>
  <c r="BZ98" i="7"/>
  <c r="BZ169" i="7"/>
  <c r="BZ156" i="7"/>
  <c r="BZ125" i="7"/>
  <c r="BZ157" i="7"/>
  <c r="BZ126" i="7"/>
  <c r="BZ127" i="7"/>
  <c r="BZ128" i="7"/>
  <c r="BZ158" i="7"/>
  <c r="BZ129" i="7"/>
  <c r="BZ61" i="7"/>
  <c r="BZ101" i="7"/>
  <c r="BZ102" i="7"/>
  <c r="BZ103" i="7"/>
  <c r="BZ152" i="7"/>
  <c r="BZ130" i="7"/>
  <c r="BZ131" i="7"/>
  <c r="BZ105" i="7"/>
  <c r="BZ106" i="7"/>
  <c r="BX31" i="7"/>
  <c r="BX68" i="7"/>
  <c r="BX15" i="7"/>
  <c r="BX69" i="7"/>
  <c r="BX21" i="7"/>
  <c r="BX18" i="7"/>
  <c r="BX40" i="7"/>
  <c r="BX148" i="7"/>
  <c r="BX71" i="7"/>
  <c r="BX19" i="7"/>
  <c r="BX16" i="7"/>
  <c r="BX115" i="7"/>
  <c r="BX23" i="7"/>
  <c r="BX50" i="7"/>
  <c r="BX47" i="7"/>
  <c r="BX32" i="7"/>
  <c r="BX22" i="7"/>
  <c r="BX38" i="7"/>
  <c r="BX145" i="7"/>
  <c r="BX144" i="7"/>
  <c r="BX25" i="7"/>
  <c r="BX33" i="7"/>
  <c r="BX29" i="7"/>
  <c r="BX84" i="7"/>
  <c r="BX119" i="7"/>
  <c r="BX172" i="7"/>
  <c r="BX35" i="7"/>
  <c r="BX72" i="7"/>
  <c r="BX79" i="7"/>
  <c r="BX39" i="7"/>
  <c r="BX78" i="7"/>
  <c r="BX11" i="7"/>
  <c r="BX34" i="7"/>
  <c r="BX51" i="7"/>
  <c r="BX116" i="7"/>
  <c r="BX173" i="7"/>
  <c r="BX171" i="7"/>
  <c r="BX85" i="7"/>
  <c r="BX86" i="7"/>
  <c r="BX87" i="7"/>
  <c r="BX70" i="7"/>
  <c r="BX120" i="7"/>
  <c r="BX28" i="7"/>
  <c r="BX30" i="7"/>
  <c r="BX174" i="7"/>
  <c r="BX45" i="7"/>
  <c r="BX26" i="7"/>
  <c r="BX149" i="7"/>
  <c r="BX81" i="7"/>
  <c r="BX76" i="7"/>
  <c r="BX20" i="7"/>
  <c r="BX52" i="7"/>
  <c r="BX75" i="7"/>
  <c r="BX53" i="7"/>
  <c r="BX88" i="7"/>
  <c r="BX17" i="7"/>
  <c r="BX82" i="7"/>
  <c r="BX37" i="7"/>
  <c r="BX43" i="7"/>
  <c r="BX44" i="7"/>
  <c r="BX80" i="7"/>
  <c r="BX54" i="7"/>
  <c r="BX170" i="7"/>
  <c r="BX42" i="7"/>
  <c r="BX146" i="7"/>
  <c r="BX147" i="7"/>
  <c r="BX73" i="7"/>
  <c r="BX89" i="7"/>
  <c r="BX176" i="7"/>
  <c r="BX36" i="7"/>
  <c r="BX41" i="7"/>
  <c r="BX177" i="7"/>
  <c r="BX90" i="7"/>
  <c r="BX178" i="7"/>
  <c r="BX77" i="7"/>
  <c r="BX175" i="7"/>
  <c r="BX55" i="7"/>
  <c r="BX56" i="7"/>
  <c r="BX179" i="7"/>
  <c r="BX91" i="7"/>
  <c r="BX46" i="7"/>
  <c r="BX27" i="7"/>
  <c r="BX180" i="7"/>
  <c r="BX92" i="7"/>
  <c r="BX121" i="7"/>
  <c r="BX57" i="7"/>
  <c r="BX122" i="7"/>
  <c r="BX58" i="7"/>
  <c r="BT31" i="7"/>
  <c r="BT68" i="7"/>
  <c r="BT15" i="7"/>
  <c r="BT69" i="7"/>
  <c r="BT21" i="7"/>
  <c r="BT18" i="7"/>
  <c r="BT40" i="7"/>
  <c r="BT148" i="7"/>
  <c r="BT71" i="7"/>
  <c r="BT19" i="7"/>
  <c r="BT16" i="7"/>
  <c r="BT115" i="7"/>
  <c r="BT23" i="7"/>
  <c r="BT50" i="7"/>
  <c r="BT47" i="7"/>
  <c r="BT32" i="7"/>
  <c r="BT22" i="7"/>
  <c r="BT38" i="7"/>
  <c r="BT145" i="7"/>
  <c r="BT144" i="7"/>
  <c r="BT25" i="7"/>
  <c r="BT33" i="7"/>
  <c r="BT29" i="7"/>
  <c r="BT84" i="7"/>
  <c r="BT119" i="7"/>
  <c r="BT172" i="7"/>
  <c r="BT35" i="7"/>
  <c r="BT72" i="7"/>
  <c r="BT79" i="7"/>
  <c r="BT39" i="7"/>
  <c r="BT78" i="7"/>
  <c r="BT11" i="7"/>
  <c r="BT34" i="7"/>
  <c r="BT51" i="7"/>
  <c r="BT116" i="7"/>
  <c r="BT173" i="7"/>
  <c r="BT171" i="7"/>
  <c r="BT85" i="7"/>
  <c r="BT86" i="7"/>
  <c r="BT87" i="7"/>
  <c r="BT70" i="7"/>
  <c r="BT120" i="7"/>
  <c r="BT28" i="7"/>
  <c r="BT30" i="7"/>
  <c r="BT174" i="7"/>
  <c r="BT45" i="7"/>
  <c r="BT26" i="7"/>
  <c r="BT149" i="7"/>
  <c r="BT81" i="7"/>
  <c r="BT76" i="7"/>
  <c r="BT20" i="7"/>
  <c r="BT52" i="7"/>
  <c r="BT75" i="7"/>
  <c r="BT53" i="7"/>
  <c r="BT88" i="7"/>
  <c r="BT17" i="7"/>
  <c r="BT82" i="7"/>
  <c r="BT37" i="7"/>
  <c r="BT43" i="7"/>
  <c r="BT44" i="7"/>
  <c r="BT80" i="7"/>
  <c r="BT54" i="7"/>
  <c r="BT170" i="7"/>
  <c r="BT42" i="7"/>
  <c r="BT146" i="7"/>
  <c r="BT147" i="7"/>
  <c r="BT73" i="7"/>
  <c r="BT89" i="7"/>
  <c r="BT176" i="7"/>
  <c r="BT36" i="7"/>
  <c r="BT41" i="7"/>
  <c r="BT177" i="7"/>
  <c r="BT90" i="7"/>
  <c r="BT178" i="7"/>
  <c r="BT77" i="7"/>
  <c r="BT175" i="7"/>
  <c r="BT55" i="7"/>
  <c r="BT56" i="7"/>
  <c r="BT179" i="7"/>
  <c r="BT91" i="7"/>
  <c r="BT46" i="7"/>
  <c r="BT27" i="7"/>
  <c r="BT180" i="7"/>
  <c r="BT92" i="7"/>
  <c r="BT121" i="7"/>
  <c r="BT57" i="7"/>
  <c r="BT122" i="7"/>
  <c r="BT58" i="7"/>
  <c r="BT93" i="7"/>
  <c r="BT150" i="7"/>
  <c r="BT96" i="7"/>
  <c r="BT94" i="7"/>
  <c r="BT95" i="7"/>
  <c r="BT97" i="7"/>
  <c r="BT59" i="7"/>
  <c r="BT141" i="7"/>
  <c r="BT123" i="7"/>
  <c r="BT151" i="7"/>
  <c r="BT124" i="7"/>
  <c r="BT99" i="7"/>
  <c r="BT153" i="7"/>
  <c r="BT154" i="7"/>
  <c r="BR31" i="7"/>
  <c r="BR68" i="7"/>
  <c r="BR15" i="7"/>
  <c r="BR69" i="7"/>
  <c r="BR21" i="7"/>
  <c r="BR18" i="7"/>
  <c r="BR40" i="7"/>
  <c r="BR148" i="7"/>
  <c r="BR71" i="7"/>
  <c r="BR19" i="7"/>
  <c r="BR16" i="7"/>
  <c r="BR115" i="7"/>
  <c r="BR23" i="7"/>
  <c r="BR50" i="7"/>
  <c r="BR47" i="7"/>
  <c r="BR32" i="7"/>
  <c r="BR22" i="7"/>
  <c r="BR38" i="7"/>
  <c r="BR145" i="7"/>
  <c r="BR144" i="7"/>
  <c r="BR25" i="7"/>
  <c r="BR33" i="7"/>
  <c r="BR29" i="7"/>
  <c r="BR84" i="7"/>
  <c r="BR119" i="7"/>
  <c r="BR172" i="7"/>
  <c r="BR35" i="7"/>
  <c r="BR72" i="7"/>
  <c r="BR79" i="7"/>
  <c r="BR39" i="7"/>
  <c r="BR78" i="7"/>
  <c r="BR11" i="7"/>
  <c r="BR34" i="7"/>
  <c r="BR51" i="7"/>
  <c r="BR116" i="7"/>
  <c r="BR173" i="7"/>
  <c r="BR171" i="7"/>
  <c r="BR85" i="7"/>
  <c r="BR86" i="7"/>
  <c r="BR87" i="7"/>
  <c r="BR70" i="7"/>
  <c r="BR120" i="7"/>
  <c r="BR28" i="7"/>
  <c r="BR30" i="7"/>
  <c r="BR174" i="7"/>
  <c r="BR45" i="7"/>
  <c r="BR26" i="7"/>
  <c r="BR149" i="7"/>
  <c r="BR81" i="7"/>
  <c r="BR76" i="7"/>
  <c r="BR20" i="7"/>
  <c r="BR52" i="7"/>
  <c r="BR75" i="7"/>
  <c r="BR53" i="7"/>
  <c r="BR88" i="7"/>
  <c r="BR17" i="7"/>
  <c r="BR82" i="7"/>
  <c r="BR37" i="7"/>
  <c r="BR43" i="7"/>
  <c r="BR44" i="7"/>
  <c r="BR80" i="7"/>
  <c r="BR54" i="7"/>
  <c r="BR170" i="7"/>
  <c r="BR42" i="7"/>
  <c r="BR146" i="7"/>
  <c r="BR147" i="7"/>
  <c r="BR73" i="7"/>
  <c r="BR89" i="7"/>
  <c r="BR176" i="7"/>
  <c r="BR36" i="7"/>
  <c r="BR41" i="7"/>
  <c r="BR177" i="7"/>
  <c r="BR90" i="7"/>
  <c r="BR178" i="7"/>
  <c r="BP31" i="7"/>
  <c r="BP68" i="7"/>
  <c r="BP15" i="7"/>
  <c r="BP69" i="7"/>
  <c r="BP21" i="7"/>
  <c r="BP18" i="7"/>
  <c r="BP40" i="7"/>
  <c r="BP148" i="7"/>
  <c r="BP71" i="7"/>
  <c r="BP19" i="7"/>
  <c r="BP16" i="7"/>
  <c r="BP115" i="7"/>
  <c r="BP23" i="7"/>
  <c r="BP50" i="7"/>
  <c r="BP47" i="7"/>
  <c r="BP32" i="7"/>
  <c r="BP22" i="7"/>
  <c r="BP38" i="7"/>
  <c r="BP145" i="7"/>
  <c r="BP144" i="7"/>
  <c r="BP25" i="7"/>
  <c r="BP33" i="7"/>
  <c r="BP29" i="7"/>
  <c r="BP84" i="7"/>
  <c r="BP119" i="7"/>
  <c r="BP172" i="7"/>
  <c r="BP35" i="7"/>
  <c r="BP72" i="7"/>
  <c r="BP79" i="7"/>
  <c r="BP39" i="7"/>
  <c r="BP78" i="7"/>
  <c r="BP11" i="7"/>
  <c r="BP34" i="7"/>
  <c r="BP51" i="7"/>
  <c r="BP116" i="7"/>
  <c r="BP173" i="7"/>
  <c r="BP171" i="7"/>
  <c r="BP85" i="7"/>
  <c r="BP86" i="7"/>
  <c r="BP87" i="7"/>
  <c r="BP70" i="7"/>
  <c r="BP120" i="7"/>
  <c r="BP28" i="7"/>
  <c r="BP30" i="7"/>
  <c r="BP174" i="7"/>
  <c r="BP45" i="7"/>
  <c r="BP26" i="7"/>
  <c r="BP149" i="7"/>
  <c r="BP81" i="7"/>
  <c r="BP76" i="7"/>
  <c r="BP20" i="7"/>
  <c r="BP52" i="7"/>
  <c r="BP75" i="7"/>
  <c r="BP53" i="7"/>
  <c r="BP88" i="7"/>
  <c r="BP17" i="7"/>
  <c r="BP82" i="7"/>
  <c r="BP37" i="7"/>
  <c r="BP43" i="7"/>
  <c r="BP44" i="7"/>
  <c r="BP80" i="7"/>
  <c r="BP54" i="7"/>
  <c r="BP170" i="7"/>
  <c r="BP42" i="7"/>
  <c r="BP146" i="7"/>
  <c r="BP147" i="7"/>
  <c r="BP73" i="7"/>
  <c r="BP89" i="7"/>
  <c r="BP176" i="7"/>
  <c r="BP36" i="7"/>
  <c r="BP41" i="7"/>
  <c r="BP177" i="7"/>
  <c r="BP90" i="7"/>
  <c r="BP178" i="7"/>
  <c r="BP77" i="7"/>
  <c r="BP175" i="7"/>
  <c r="BP55" i="7"/>
  <c r="BP56" i="7"/>
  <c r="BP179" i="7"/>
  <c r="BP91" i="7"/>
  <c r="BP46" i="7"/>
  <c r="BP27" i="7"/>
  <c r="BP180" i="7"/>
  <c r="BP92" i="7"/>
  <c r="BL31" i="7"/>
  <c r="BL68" i="7"/>
  <c r="BL15" i="7"/>
  <c r="BL69" i="7"/>
  <c r="BL21" i="7"/>
  <c r="BL18" i="7"/>
  <c r="BL40" i="7"/>
  <c r="BL148" i="7"/>
  <c r="BL71" i="7"/>
  <c r="BL19" i="7"/>
  <c r="BL16" i="7"/>
  <c r="BL115" i="7"/>
  <c r="BL23" i="7"/>
  <c r="BL50" i="7"/>
  <c r="BL47" i="7"/>
  <c r="BL32" i="7"/>
  <c r="BL22" i="7"/>
  <c r="BL38" i="7"/>
  <c r="BL145" i="7"/>
  <c r="BL144" i="7"/>
  <c r="BL25" i="7"/>
  <c r="BL33" i="7"/>
  <c r="BL29" i="7"/>
  <c r="BL84" i="7"/>
  <c r="BL119" i="7"/>
  <c r="BL172" i="7"/>
  <c r="BL35" i="7"/>
  <c r="BL72" i="7"/>
  <c r="BL79" i="7"/>
  <c r="BL39" i="7"/>
  <c r="BL78" i="7"/>
  <c r="BL11" i="7"/>
  <c r="BL34" i="7"/>
  <c r="BL51" i="7"/>
  <c r="BL116" i="7"/>
  <c r="BL173" i="7"/>
  <c r="BL171" i="7"/>
  <c r="BL85" i="7"/>
  <c r="BL86" i="7"/>
  <c r="BL87" i="7"/>
  <c r="BL70" i="7"/>
  <c r="BL120" i="7"/>
  <c r="BL28" i="7"/>
  <c r="BL30" i="7"/>
  <c r="BL174" i="7"/>
  <c r="BL45" i="7"/>
  <c r="BL26" i="7"/>
  <c r="BL149" i="7"/>
  <c r="BL81" i="7"/>
  <c r="BL76" i="7"/>
  <c r="BL20" i="7"/>
  <c r="BL52" i="7"/>
  <c r="BL75" i="7"/>
  <c r="BL53" i="7"/>
  <c r="BL88" i="7"/>
  <c r="BL17" i="7"/>
  <c r="BL82" i="7"/>
  <c r="BL37" i="7"/>
  <c r="BL43" i="7"/>
  <c r="BL44" i="7"/>
  <c r="BL80" i="7"/>
  <c r="BL54" i="7"/>
  <c r="BL170" i="7"/>
  <c r="BL42" i="7"/>
  <c r="BL146" i="7"/>
  <c r="BL147" i="7"/>
  <c r="BL73" i="7"/>
  <c r="BL89" i="7"/>
  <c r="BL176" i="7"/>
  <c r="BL36" i="7"/>
  <c r="BL41" i="7"/>
  <c r="BL177" i="7"/>
  <c r="BL90" i="7"/>
  <c r="BL178" i="7"/>
  <c r="BL77" i="7"/>
  <c r="BL175" i="7"/>
  <c r="BL55" i="7"/>
  <c r="BL56" i="7"/>
  <c r="BJ31" i="7"/>
  <c r="BJ68" i="7"/>
  <c r="BJ15" i="7"/>
  <c r="BJ69" i="7"/>
  <c r="BJ21" i="7"/>
  <c r="BJ18" i="7"/>
  <c r="BJ40" i="7"/>
  <c r="BJ148" i="7"/>
  <c r="BJ71" i="7"/>
  <c r="BJ19" i="7"/>
  <c r="BJ16" i="7"/>
  <c r="BJ115" i="7"/>
  <c r="BJ23" i="7"/>
  <c r="BJ50" i="7"/>
  <c r="BJ47" i="7"/>
  <c r="BJ32" i="7"/>
  <c r="BJ22" i="7"/>
  <c r="BJ38" i="7"/>
  <c r="BJ145" i="7"/>
  <c r="BJ144" i="7"/>
  <c r="BJ25" i="7"/>
  <c r="BJ33" i="7"/>
  <c r="BJ29" i="7"/>
  <c r="BJ84" i="7"/>
  <c r="BJ119" i="7"/>
  <c r="BJ172" i="7"/>
  <c r="BJ35" i="7"/>
  <c r="BJ72" i="7"/>
  <c r="BJ79" i="7"/>
  <c r="BJ39" i="7"/>
  <c r="BJ78" i="7"/>
  <c r="BJ11" i="7"/>
  <c r="BJ34" i="7"/>
  <c r="BJ51" i="7"/>
  <c r="BJ116" i="7"/>
  <c r="BJ173" i="7"/>
  <c r="BJ171" i="7"/>
  <c r="BJ85" i="7"/>
  <c r="BJ86" i="7"/>
  <c r="BJ87" i="7"/>
  <c r="BJ70" i="7"/>
  <c r="BJ120" i="7"/>
  <c r="BJ28" i="7"/>
  <c r="BJ30" i="7"/>
  <c r="BJ174" i="7"/>
  <c r="BJ45" i="7"/>
  <c r="BJ26" i="7"/>
  <c r="BJ149" i="7"/>
  <c r="BJ81" i="7"/>
  <c r="BJ76" i="7"/>
  <c r="BJ20" i="7"/>
  <c r="BJ52" i="7"/>
  <c r="BJ75" i="7"/>
  <c r="BJ53" i="7"/>
  <c r="BJ88" i="7"/>
  <c r="BJ17" i="7"/>
  <c r="BJ82" i="7"/>
  <c r="BJ37" i="7"/>
  <c r="BJ43" i="7"/>
  <c r="BJ44" i="7"/>
  <c r="BJ80" i="7"/>
  <c r="BJ54" i="7"/>
  <c r="BJ170" i="7"/>
  <c r="BJ42" i="7"/>
  <c r="BJ146" i="7"/>
  <c r="BJ147" i="7"/>
  <c r="BJ73" i="7"/>
  <c r="BJ89" i="7"/>
  <c r="BJ176" i="7"/>
  <c r="BJ36" i="7"/>
  <c r="BJ41" i="7"/>
  <c r="BJ177" i="7"/>
  <c r="BJ90" i="7"/>
  <c r="BJ178" i="7"/>
  <c r="BJ77" i="7"/>
  <c r="BJ175" i="7"/>
  <c r="BJ55" i="7"/>
  <c r="BJ56" i="7"/>
  <c r="BJ179" i="7"/>
  <c r="BJ91" i="7"/>
  <c r="BJ46" i="7"/>
  <c r="BH31" i="7"/>
  <c r="BH68" i="7"/>
  <c r="BH15" i="7"/>
  <c r="BH69" i="7"/>
  <c r="BH21" i="7"/>
  <c r="BH18" i="7"/>
  <c r="BH40" i="7"/>
  <c r="BH148" i="7"/>
  <c r="BH71" i="7"/>
  <c r="BH19" i="7"/>
  <c r="BH16" i="7"/>
  <c r="BH115" i="7"/>
  <c r="BH23" i="7"/>
  <c r="BH50" i="7"/>
  <c r="BH47" i="7"/>
  <c r="BH32" i="7"/>
  <c r="BH22" i="7"/>
  <c r="BH38" i="7"/>
  <c r="BH145" i="7"/>
  <c r="BH144" i="7"/>
  <c r="BH25" i="7"/>
  <c r="BH33" i="7"/>
  <c r="BH29" i="7"/>
  <c r="BH84" i="7"/>
  <c r="BH119" i="7"/>
  <c r="BH172" i="7"/>
  <c r="BH35" i="7"/>
  <c r="BH72" i="7"/>
  <c r="BH79" i="7"/>
  <c r="BH39" i="7"/>
  <c r="BH78" i="7"/>
  <c r="BH11" i="7"/>
  <c r="BH34" i="7"/>
  <c r="BH51" i="7"/>
  <c r="BH116" i="7"/>
  <c r="BH173" i="7"/>
  <c r="BH171" i="7"/>
  <c r="BH85" i="7"/>
  <c r="BH86" i="7"/>
  <c r="BH87" i="7"/>
  <c r="BH70" i="7"/>
  <c r="BH120" i="7"/>
  <c r="BH28" i="7"/>
  <c r="BH30" i="7"/>
  <c r="BH174" i="7"/>
  <c r="BH45" i="7"/>
  <c r="BH26" i="7"/>
  <c r="BH149" i="7"/>
  <c r="BH81" i="7"/>
  <c r="BH76" i="7"/>
  <c r="BH20" i="7"/>
  <c r="BH52" i="7"/>
  <c r="BH75" i="7"/>
  <c r="BH53" i="7"/>
  <c r="BH88" i="7"/>
  <c r="BH17" i="7"/>
  <c r="BH82" i="7"/>
  <c r="BH37" i="7"/>
  <c r="BH43" i="7"/>
  <c r="BH44" i="7"/>
  <c r="BH80" i="7"/>
  <c r="BH54" i="7"/>
  <c r="BH170" i="7"/>
  <c r="BH42" i="7"/>
  <c r="BH146" i="7"/>
  <c r="BH147" i="7"/>
  <c r="BH73" i="7"/>
  <c r="BH89" i="7"/>
  <c r="BH176" i="7"/>
  <c r="BH36" i="7"/>
  <c r="BH41" i="7"/>
  <c r="BH177" i="7"/>
  <c r="BH90" i="7"/>
  <c r="BH178" i="7"/>
  <c r="BH77" i="7"/>
  <c r="BH175" i="7"/>
  <c r="BH55" i="7"/>
  <c r="BH56" i="7"/>
  <c r="BH179" i="7"/>
  <c r="BH91" i="7"/>
  <c r="BH46" i="7"/>
  <c r="BH27" i="7"/>
  <c r="BH180" i="7"/>
  <c r="BH92" i="7"/>
  <c r="BH121" i="7"/>
  <c r="BB31" i="7"/>
  <c r="BB68" i="7"/>
  <c r="BB15" i="7"/>
  <c r="BB69" i="7"/>
  <c r="BB21" i="7"/>
  <c r="BB18" i="7"/>
  <c r="BB40" i="7"/>
  <c r="BB148" i="7"/>
  <c r="BB71" i="7"/>
  <c r="BB19" i="7"/>
  <c r="BB16" i="7"/>
  <c r="BB115" i="7"/>
  <c r="BB23" i="7"/>
  <c r="BB50" i="7"/>
  <c r="BB47" i="7"/>
  <c r="BB32" i="7"/>
  <c r="BB22" i="7"/>
  <c r="BB38" i="7"/>
  <c r="BB145" i="7"/>
  <c r="BB144" i="7"/>
  <c r="BB25" i="7"/>
  <c r="BB33" i="7"/>
  <c r="BB29" i="7"/>
  <c r="BB84" i="7"/>
  <c r="BB119" i="7"/>
  <c r="BB172" i="7"/>
  <c r="BB35" i="7"/>
  <c r="BB72" i="7"/>
  <c r="BB79" i="7"/>
  <c r="BB39" i="7"/>
  <c r="BB78" i="7"/>
  <c r="BB11" i="7"/>
  <c r="BB34" i="7"/>
  <c r="BB51" i="7"/>
  <c r="BB116" i="7"/>
  <c r="BB173" i="7"/>
  <c r="BB171" i="7"/>
  <c r="BB85" i="7"/>
  <c r="BB86" i="7"/>
  <c r="BB87" i="7"/>
  <c r="BB70" i="7"/>
  <c r="BB120" i="7"/>
  <c r="BB28" i="7"/>
  <c r="BB30" i="7"/>
  <c r="BB174" i="7"/>
  <c r="BB45" i="7"/>
  <c r="BB26" i="7"/>
  <c r="BB149" i="7"/>
  <c r="BB81" i="7"/>
  <c r="BB76" i="7"/>
  <c r="BB20" i="7"/>
  <c r="BB52" i="7"/>
  <c r="BB75" i="7"/>
  <c r="BB53" i="7"/>
  <c r="BB88" i="7"/>
  <c r="BB17" i="7"/>
  <c r="BB82" i="7"/>
  <c r="BB37" i="7"/>
  <c r="BB43" i="7"/>
  <c r="BB44" i="7"/>
  <c r="BB80" i="7"/>
  <c r="BB54" i="7"/>
  <c r="BB170" i="7"/>
  <c r="BB42" i="7"/>
  <c r="BB146" i="7"/>
  <c r="BB147" i="7"/>
  <c r="BB73" i="7"/>
  <c r="BB89" i="7"/>
  <c r="BB176" i="7"/>
  <c r="BB36" i="7"/>
  <c r="BB41" i="7"/>
  <c r="BB177" i="7"/>
  <c r="BB90" i="7"/>
  <c r="BB178" i="7"/>
  <c r="BB77" i="7"/>
  <c r="BB175" i="7"/>
  <c r="BB55" i="7"/>
  <c r="BB56" i="7"/>
  <c r="BB179" i="7"/>
  <c r="BB91" i="7"/>
  <c r="BB46" i="7"/>
  <c r="BB27" i="7"/>
  <c r="BB180" i="7"/>
  <c r="BB92" i="7"/>
  <c r="BB121" i="7"/>
  <c r="BB57" i="7"/>
  <c r="BB122" i="7"/>
  <c r="BB58" i="7"/>
  <c r="BB93" i="7"/>
  <c r="BB150" i="7"/>
  <c r="AZ31" i="7"/>
  <c r="AZ68" i="7"/>
  <c r="AZ15" i="7"/>
  <c r="AZ69" i="7"/>
  <c r="AZ21" i="7"/>
  <c r="AZ18" i="7"/>
  <c r="AZ40" i="7"/>
  <c r="AZ148" i="7"/>
  <c r="AZ71" i="7"/>
  <c r="AZ19" i="7"/>
  <c r="AZ16" i="7"/>
  <c r="AZ115" i="7"/>
  <c r="AZ23" i="7"/>
  <c r="AZ50" i="7"/>
  <c r="AZ47" i="7"/>
  <c r="AZ32" i="7"/>
  <c r="AZ22" i="7"/>
  <c r="AZ38" i="7"/>
  <c r="AZ145" i="7"/>
  <c r="AZ144" i="7"/>
  <c r="AZ25" i="7"/>
  <c r="AZ33" i="7"/>
  <c r="AZ29" i="7"/>
  <c r="AZ84" i="7"/>
  <c r="AZ119" i="7"/>
  <c r="AZ172" i="7"/>
  <c r="AZ35" i="7"/>
  <c r="AZ72" i="7"/>
  <c r="AZ79" i="7"/>
  <c r="AZ39" i="7"/>
  <c r="AZ78" i="7"/>
  <c r="AZ11" i="7"/>
  <c r="AZ34" i="7"/>
  <c r="AZ51" i="7"/>
  <c r="AZ116" i="7"/>
  <c r="AZ173" i="7"/>
  <c r="AZ171" i="7"/>
  <c r="AZ85" i="7"/>
  <c r="AZ86" i="7"/>
  <c r="AZ87" i="7"/>
  <c r="AZ70" i="7"/>
  <c r="AZ120" i="7"/>
  <c r="AZ28" i="7"/>
  <c r="AZ30" i="7"/>
  <c r="AZ174" i="7"/>
  <c r="AZ45" i="7"/>
  <c r="AZ26" i="7"/>
  <c r="AZ149" i="7"/>
  <c r="AZ81" i="7"/>
  <c r="AZ76" i="7"/>
  <c r="AZ20" i="7"/>
  <c r="AZ52" i="7"/>
  <c r="AZ75" i="7"/>
  <c r="AZ53" i="7"/>
  <c r="AZ88" i="7"/>
  <c r="AZ17" i="7"/>
  <c r="AZ82" i="7"/>
  <c r="AZ37" i="7"/>
  <c r="AZ43" i="7"/>
  <c r="AZ44" i="7"/>
  <c r="AZ80" i="7"/>
  <c r="AZ54" i="7"/>
  <c r="AZ170" i="7"/>
  <c r="AZ42" i="7"/>
  <c r="AZ146" i="7"/>
  <c r="AZ147" i="7"/>
  <c r="AZ73" i="7"/>
  <c r="AZ89" i="7"/>
  <c r="AZ176" i="7"/>
  <c r="AZ36" i="7"/>
  <c r="AZ41" i="7"/>
  <c r="AZ177" i="7"/>
  <c r="AZ90" i="7"/>
  <c r="AZ178" i="7"/>
  <c r="AZ77" i="7"/>
  <c r="AZ175" i="7"/>
  <c r="AZ55" i="7"/>
  <c r="AZ56" i="7"/>
  <c r="AZ179" i="7"/>
  <c r="AZ91" i="7"/>
  <c r="AZ46" i="7"/>
  <c r="AZ27" i="7"/>
  <c r="AZ180" i="7"/>
  <c r="AZ92" i="7"/>
  <c r="AZ121" i="7"/>
  <c r="AZ57" i="7"/>
  <c r="AZ122" i="7"/>
  <c r="AZ58" i="7"/>
  <c r="AZ93" i="7"/>
  <c r="AZ150" i="7"/>
  <c r="AZ96" i="7"/>
  <c r="AZ94" i="7"/>
  <c r="AZ95" i="7"/>
  <c r="AZ97" i="7"/>
  <c r="AZ59" i="7"/>
  <c r="AZ141" i="7"/>
  <c r="AZ123" i="7"/>
  <c r="AZ151" i="7"/>
  <c r="AZ124" i="7"/>
  <c r="AZ99" i="7"/>
  <c r="AZ153" i="7"/>
  <c r="AZ154" i="7"/>
  <c r="AZ155" i="7"/>
  <c r="AZ142" i="7"/>
  <c r="AZ113" i="7"/>
  <c r="AZ98" i="7"/>
  <c r="AX31" i="7"/>
  <c r="AX68" i="7"/>
  <c r="AX15" i="7"/>
  <c r="AX69" i="7"/>
  <c r="AX21" i="7"/>
  <c r="AX18" i="7"/>
  <c r="AX40" i="7"/>
  <c r="AX148" i="7"/>
  <c r="AX71" i="7"/>
  <c r="AX19" i="7"/>
  <c r="AX16" i="7"/>
  <c r="AX115" i="7"/>
  <c r="AX23" i="7"/>
  <c r="AX50" i="7"/>
  <c r="AX47" i="7"/>
  <c r="AX32" i="7"/>
  <c r="AX22" i="7"/>
  <c r="AX38" i="7"/>
  <c r="AX145" i="7"/>
  <c r="AX144" i="7"/>
  <c r="AX25" i="7"/>
  <c r="AX33" i="7"/>
  <c r="AX29" i="7"/>
  <c r="AX84" i="7"/>
  <c r="AX119" i="7"/>
  <c r="AX172" i="7"/>
  <c r="AX35" i="7"/>
  <c r="AX72" i="7"/>
  <c r="AX79" i="7"/>
  <c r="AX39" i="7"/>
  <c r="AX78" i="7"/>
  <c r="AX11" i="7"/>
  <c r="AX34" i="7"/>
  <c r="AX51" i="7"/>
  <c r="AX116" i="7"/>
  <c r="AX173" i="7"/>
  <c r="AX171" i="7"/>
  <c r="AX85" i="7"/>
  <c r="AX86" i="7"/>
  <c r="AX87" i="7"/>
  <c r="AX70" i="7"/>
  <c r="AX120" i="7"/>
  <c r="AX28" i="7"/>
  <c r="AX30" i="7"/>
  <c r="AX174" i="7"/>
  <c r="AX45" i="7"/>
  <c r="AX26" i="7"/>
  <c r="AX149" i="7"/>
  <c r="AX81" i="7"/>
  <c r="AX76" i="7"/>
  <c r="AX20" i="7"/>
  <c r="AX52" i="7"/>
  <c r="AX75" i="7"/>
  <c r="AX53" i="7"/>
  <c r="AX88" i="7"/>
  <c r="AX17" i="7"/>
  <c r="AX82" i="7"/>
  <c r="AX37" i="7"/>
  <c r="AX43" i="7"/>
  <c r="AX44" i="7"/>
  <c r="AX80" i="7"/>
  <c r="AX54" i="7"/>
  <c r="AX170" i="7"/>
  <c r="AX42" i="7"/>
  <c r="AX146" i="7"/>
  <c r="AX147" i="7"/>
  <c r="AX73" i="7"/>
  <c r="AX89" i="7"/>
  <c r="AX176" i="7"/>
  <c r="AX36" i="7"/>
  <c r="AX41" i="7"/>
  <c r="AX177" i="7"/>
  <c r="AX90" i="7"/>
  <c r="AX178" i="7"/>
  <c r="AX77" i="7"/>
  <c r="AX175" i="7"/>
  <c r="AX55" i="7"/>
  <c r="AX56" i="7"/>
  <c r="AX179" i="7"/>
  <c r="AX91" i="7"/>
  <c r="AX46" i="7"/>
  <c r="AX27" i="7"/>
  <c r="AX180" i="7"/>
  <c r="AX92" i="7"/>
  <c r="AT31" i="7"/>
  <c r="AT68" i="7"/>
  <c r="AT15" i="7"/>
  <c r="AT69" i="7"/>
  <c r="AT21" i="7"/>
  <c r="AT18" i="7"/>
  <c r="AT40" i="7"/>
  <c r="AT148" i="7"/>
  <c r="AT71" i="7"/>
  <c r="AT19" i="7"/>
  <c r="AT16" i="7"/>
  <c r="AT115" i="7"/>
  <c r="AT23" i="7"/>
  <c r="AT50" i="7"/>
  <c r="AT47" i="7"/>
  <c r="AT32" i="7"/>
  <c r="AT22" i="7"/>
  <c r="AT38" i="7"/>
  <c r="AT145" i="7"/>
  <c r="AT144" i="7"/>
  <c r="AT25" i="7"/>
  <c r="AT33" i="7"/>
  <c r="AT29" i="7"/>
  <c r="AT84" i="7"/>
  <c r="AT119" i="7"/>
  <c r="AT172" i="7"/>
  <c r="AT35" i="7"/>
  <c r="AT72" i="7"/>
  <c r="AT79" i="7"/>
  <c r="AT39" i="7"/>
  <c r="AT78" i="7"/>
  <c r="AT11" i="7"/>
  <c r="AT34" i="7"/>
  <c r="AT51" i="7"/>
  <c r="AT116" i="7"/>
  <c r="AT173" i="7"/>
  <c r="AT171" i="7"/>
  <c r="AT85" i="7"/>
  <c r="AT86" i="7"/>
  <c r="AT87" i="7"/>
  <c r="AT70" i="7"/>
  <c r="AT120" i="7"/>
  <c r="AT28" i="7"/>
  <c r="AT30" i="7"/>
  <c r="AT174" i="7"/>
  <c r="AT45" i="7"/>
  <c r="AT26" i="7"/>
  <c r="AT149" i="7"/>
  <c r="AT81" i="7"/>
  <c r="AT76" i="7"/>
  <c r="AT20" i="7"/>
  <c r="AT52" i="7"/>
  <c r="AT75" i="7"/>
  <c r="AT53" i="7"/>
  <c r="AT88" i="7"/>
  <c r="AT17" i="7"/>
  <c r="AT82" i="7"/>
  <c r="AT37" i="7"/>
  <c r="AT43" i="7"/>
  <c r="AT44" i="7"/>
  <c r="AT80" i="7"/>
  <c r="AT54" i="7"/>
  <c r="AT170" i="7"/>
  <c r="AT42" i="7"/>
  <c r="AT146" i="7"/>
  <c r="AT147" i="7"/>
  <c r="AT73" i="7"/>
  <c r="AT89" i="7"/>
  <c r="AT176" i="7"/>
  <c r="AT36" i="7"/>
  <c r="AT41" i="7"/>
  <c r="AT177" i="7"/>
  <c r="AT90" i="7"/>
  <c r="AT178" i="7"/>
  <c r="AT77" i="7"/>
  <c r="AT175" i="7"/>
  <c r="AT55" i="7"/>
  <c r="AT56" i="7"/>
  <c r="AT179" i="7"/>
  <c r="AT91" i="7"/>
  <c r="AT46" i="7"/>
  <c r="AT27" i="7"/>
  <c r="AT180" i="7"/>
  <c r="AT92" i="7"/>
  <c r="AT121" i="7"/>
  <c r="AT57" i="7"/>
  <c r="AT122" i="7"/>
  <c r="AT58" i="7"/>
  <c r="AT93" i="7"/>
  <c r="AT150" i="7"/>
  <c r="AT96" i="7"/>
  <c r="AT94" i="7"/>
  <c r="AT95" i="7"/>
  <c r="AT97" i="7"/>
  <c r="AT59" i="7"/>
  <c r="AT141" i="7"/>
  <c r="AT123" i="7"/>
  <c r="AT151" i="7"/>
  <c r="AR31" i="7"/>
  <c r="AR68" i="7"/>
  <c r="AR15" i="7"/>
  <c r="AR69" i="7"/>
  <c r="AR21" i="7"/>
  <c r="AR18" i="7"/>
  <c r="AR40" i="7"/>
  <c r="AR148" i="7"/>
  <c r="AR71" i="7"/>
  <c r="AR19" i="7"/>
  <c r="AR16" i="7"/>
  <c r="AR115" i="7"/>
  <c r="AR23" i="7"/>
  <c r="AR50" i="7"/>
  <c r="AR47" i="7"/>
  <c r="AR32" i="7"/>
  <c r="AR22" i="7"/>
  <c r="AR38" i="7"/>
  <c r="AR145" i="7"/>
  <c r="AR144" i="7"/>
  <c r="AR25" i="7"/>
  <c r="AR33" i="7"/>
  <c r="AR29" i="7"/>
  <c r="AR84" i="7"/>
  <c r="AR119" i="7"/>
  <c r="AR172" i="7"/>
  <c r="AR35" i="7"/>
  <c r="AR72" i="7"/>
  <c r="AR79" i="7"/>
  <c r="AR39" i="7"/>
  <c r="AR78" i="7"/>
  <c r="AR11" i="7"/>
  <c r="AR34" i="7"/>
  <c r="AR51" i="7"/>
  <c r="AR116" i="7"/>
  <c r="AR173" i="7"/>
  <c r="AR171" i="7"/>
  <c r="AR85" i="7"/>
  <c r="AR86" i="7"/>
  <c r="AR87" i="7"/>
  <c r="AR70" i="7"/>
  <c r="AR120" i="7"/>
  <c r="AR28" i="7"/>
  <c r="AR30" i="7"/>
  <c r="AR174" i="7"/>
  <c r="AR45" i="7"/>
  <c r="AR26" i="7"/>
  <c r="AR149" i="7"/>
  <c r="AR81" i="7"/>
  <c r="AR76" i="7"/>
  <c r="AR20" i="7"/>
  <c r="AR52" i="7"/>
  <c r="AR75" i="7"/>
  <c r="AR53" i="7"/>
  <c r="AR88" i="7"/>
  <c r="AR17" i="7"/>
  <c r="AR82" i="7"/>
  <c r="AR37" i="7"/>
  <c r="AR43" i="7"/>
  <c r="AR44" i="7"/>
  <c r="AR80" i="7"/>
  <c r="AR54" i="7"/>
  <c r="AR170" i="7"/>
  <c r="AR42" i="7"/>
  <c r="AR146" i="7"/>
  <c r="AR147" i="7"/>
  <c r="AR73" i="7"/>
  <c r="AR89" i="7"/>
  <c r="AR176" i="7"/>
  <c r="AR36" i="7"/>
  <c r="AR41" i="7"/>
  <c r="AR177" i="7"/>
  <c r="AR90" i="7"/>
  <c r="AR178" i="7"/>
  <c r="AR77" i="7"/>
  <c r="AR175" i="7"/>
  <c r="AR55" i="7"/>
  <c r="AR56" i="7"/>
  <c r="AR179" i="7"/>
  <c r="AR91" i="7"/>
  <c r="AR46" i="7"/>
  <c r="AR27" i="7"/>
  <c r="AR180" i="7"/>
  <c r="AR92" i="7"/>
  <c r="AR121" i="7"/>
  <c r="AR57" i="7"/>
  <c r="AR122" i="7"/>
  <c r="AR58" i="7"/>
  <c r="AR93" i="7"/>
  <c r="AR150" i="7"/>
  <c r="AR96" i="7"/>
  <c r="AR94" i="7"/>
  <c r="AR95" i="7"/>
  <c r="AP31" i="7"/>
  <c r="AP68" i="7"/>
  <c r="AP15" i="7"/>
  <c r="AP69" i="7"/>
  <c r="AP21" i="7"/>
  <c r="AP18" i="7"/>
  <c r="AP40" i="7"/>
  <c r="AP148" i="7"/>
  <c r="AP71" i="7"/>
  <c r="AP19" i="7"/>
  <c r="AP16" i="7"/>
  <c r="AP115" i="7"/>
  <c r="AP23" i="7"/>
  <c r="AP50" i="7"/>
  <c r="AP47" i="7"/>
  <c r="AP32" i="7"/>
  <c r="AP22" i="7"/>
  <c r="AP38" i="7"/>
  <c r="AP145" i="7"/>
  <c r="AP144" i="7"/>
  <c r="AP25" i="7"/>
  <c r="AP33" i="7"/>
  <c r="AP29" i="7"/>
  <c r="AP84" i="7"/>
  <c r="AP119" i="7"/>
  <c r="AP172" i="7"/>
  <c r="AP35" i="7"/>
  <c r="AP72" i="7"/>
  <c r="AP79" i="7"/>
  <c r="AP39" i="7"/>
  <c r="AP78" i="7"/>
  <c r="AP11" i="7"/>
  <c r="AP34" i="7"/>
  <c r="AP51" i="7"/>
  <c r="AP116" i="7"/>
  <c r="AP173" i="7"/>
  <c r="AP171" i="7"/>
  <c r="AP85" i="7"/>
  <c r="AP86" i="7"/>
  <c r="AP87" i="7"/>
  <c r="AP70" i="7"/>
  <c r="AP120" i="7"/>
  <c r="AP28" i="7"/>
  <c r="AP30" i="7"/>
  <c r="AP174" i="7"/>
  <c r="AP45" i="7"/>
  <c r="AP26" i="7"/>
  <c r="AP149" i="7"/>
  <c r="AP81" i="7"/>
  <c r="AP76" i="7"/>
  <c r="AP20" i="7"/>
  <c r="AP52" i="7"/>
  <c r="AP75" i="7"/>
  <c r="AP53" i="7"/>
  <c r="AP88" i="7"/>
  <c r="AP17" i="7"/>
  <c r="AP82" i="7"/>
  <c r="AP37" i="7"/>
  <c r="AP43" i="7"/>
  <c r="AP44" i="7"/>
  <c r="AP80" i="7"/>
  <c r="AP54" i="7"/>
  <c r="AP170" i="7"/>
  <c r="AP42" i="7"/>
  <c r="AP146" i="7"/>
  <c r="AP147" i="7"/>
  <c r="AP73" i="7"/>
  <c r="AP89" i="7"/>
  <c r="AP176" i="7"/>
  <c r="AP36" i="7"/>
  <c r="AP41" i="7"/>
  <c r="AP177" i="7"/>
  <c r="AP90" i="7"/>
  <c r="AP178" i="7"/>
  <c r="AP77" i="7"/>
  <c r="AP175" i="7"/>
  <c r="AP55" i="7"/>
  <c r="AP56" i="7"/>
  <c r="AP179" i="7"/>
  <c r="AP91" i="7"/>
  <c r="AP46" i="7"/>
  <c r="AP27" i="7"/>
  <c r="AP180" i="7"/>
  <c r="AP92" i="7"/>
  <c r="AP121" i="7"/>
  <c r="AP57" i="7"/>
  <c r="AP122" i="7"/>
  <c r="AP58" i="7"/>
  <c r="AP93" i="7"/>
  <c r="AP150" i="7"/>
  <c r="AP96" i="7"/>
  <c r="AP94" i="7"/>
  <c r="AP95" i="7"/>
  <c r="AP97" i="7"/>
  <c r="AP59" i="7"/>
  <c r="AP141" i="7"/>
  <c r="AP123" i="7"/>
  <c r="AP151" i="7"/>
  <c r="AP124" i="7"/>
  <c r="AP99" i="7"/>
  <c r="AP153" i="7"/>
  <c r="AP154" i="7"/>
  <c r="AP155" i="7"/>
  <c r="AP142" i="7"/>
  <c r="AP113" i="7"/>
  <c r="AP98" i="7"/>
  <c r="AP169" i="7"/>
  <c r="AP156" i="7"/>
  <c r="AP125" i="7"/>
  <c r="AL10" i="7"/>
  <c r="AL14" i="7"/>
  <c r="AL143" i="7"/>
  <c r="AL12" i="7"/>
  <c r="AL13" i="7"/>
  <c r="AL24" i="7"/>
  <c r="AL31" i="7"/>
  <c r="AL68" i="7"/>
  <c r="AL15" i="7"/>
  <c r="AL69" i="7"/>
  <c r="AL21" i="7"/>
  <c r="AL18" i="7"/>
  <c r="AL40" i="7"/>
  <c r="AL148" i="7"/>
  <c r="AL71" i="7"/>
  <c r="AL19" i="7"/>
  <c r="AL16" i="7"/>
  <c r="AL115" i="7"/>
  <c r="AL23" i="7"/>
  <c r="AL50" i="7"/>
  <c r="AL47" i="7"/>
  <c r="AL32" i="7"/>
  <c r="AL22" i="7"/>
  <c r="AL38" i="7"/>
  <c r="AL145" i="7"/>
  <c r="AL144" i="7"/>
  <c r="AL25" i="7"/>
  <c r="AL33" i="7"/>
  <c r="AL29" i="7"/>
  <c r="AL84" i="7"/>
  <c r="AL119" i="7"/>
  <c r="AL172" i="7"/>
  <c r="AL35" i="7"/>
  <c r="AL72" i="7"/>
  <c r="AL79" i="7"/>
  <c r="AL39" i="7"/>
  <c r="AL78" i="7"/>
  <c r="AL11" i="7"/>
  <c r="AL34" i="7"/>
  <c r="AL51" i="7"/>
  <c r="AL116" i="7"/>
  <c r="AL173" i="7"/>
  <c r="AL171" i="7"/>
  <c r="AL85" i="7"/>
  <c r="AL86" i="7"/>
  <c r="AL87" i="7"/>
  <c r="AL70" i="7"/>
  <c r="AL120" i="7"/>
  <c r="AL28" i="7"/>
  <c r="AL30" i="7"/>
  <c r="AL174" i="7"/>
  <c r="AL45" i="7"/>
  <c r="AL26" i="7"/>
  <c r="AL149" i="7"/>
  <c r="AL81" i="7"/>
  <c r="AL76" i="7"/>
  <c r="AL20" i="7"/>
  <c r="AL52" i="7"/>
  <c r="AL75" i="7"/>
  <c r="AL53" i="7"/>
  <c r="AL88" i="7"/>
  <c r="AL17" i="7"/>
  <c r="AL82" i="7"/>
  <c r="AL37" i="7"/>
  <c r="AL43" i="7"/>
  <c r="AL44" i="7"/>
  <c r="AL80" i="7"/>
  <c r="AL54" i="7"/>
  <c r="AL170" i="7"/>
  <c r="AL42" i="7"/>
  <c r="AL146" i="7"/>
  <c r="AL147" i="7"/>
  <c r="AL73" i="7"/>
  <c r="AL89" i="7"/>
  <c r="AL176" i="7"/>
  <c r="AL36" i="7"/>
  <c r="AL41" i="7"/>
  <c r="AL177" i="7"/>
  <c r="AL90" i="7"/>
  <c r="AL178" i="7"/>
  <c r="AL77" i="7"/>
  <c r="AL175" i="7"/>
  <c r="AL55" i="7"/>
  <c r="AL56" i="7"/>
  <c r="AL179" i="7"/>
  <c r="AL91" i="7"/>
  <c r="AL46" i="7"/>
  <c r="AL27" i="7"/>
  <c r="AL180" i="7"/>
  <c r="AL92" i="7"/>
  <c r="AL121" i="7"/>
  <c r="AL57" i="7"/>
  <c r="AL122" i="7"/>
  <c r="AL58" i="7"/>
  <c r="AL93" i="7"/>
  <c r="AL150" i="7"/>
  <c r="AL96" i="7"/>
  <c r="AL94" i="7"/>
  <c r="AL95" i="7"/>
  <c r="AL97" i="7"/>
  <c r="AL59" i="7"/>
  <c r="AJ10" i="7"/>
  <c r="AJ14" i="7"/>
  <c r="AJ143" i="7"/>
  <c r="AJ12" i="7"/>
  <c r="AJ13" i="7"/>
  <c r="AJ24" i="7"/>
  <c r="AJ31" i="7"/>
  <c r="AJ68" i="7"/>
  <c r="AJ15" i="7"/>
  <c r="AJ69" i="7"/>
  <c r="AJ21" i="7"/>
  <c r="AJ18" i="7"/>
  <c r="AJ40" i="7"/>
  <c r="AJ148" i="7"/>
  <c r="AJ71" i="7"/>
  <c r="AJ19" i="7"/>
  <c r="AJ16" i="7"/>
  <c r="AJ115" i="7"/>
  <c r="AJ23" i="7"/>
  <c r="AJ50" i="7"/>
  <c r="AJ47" i="7"/>
  <c r="AJ32" i="7"/>
  <c r="AJ22" i="7"/>
  <c r="AJ38" i="7"/>
  <c r="AJ145" i="7"/>
  <c r="AJ144" i="7"/>
  <c r="AJ25" i="7"/>
  <c r="AJ33" i="7"/>
  <c r="AJ29" i="7"/>
  <c r="AJ84" i="7"/>
  <c r="AJ119" i="7"/>
  <c r="AJ172" i="7"/>
  <c r="AJ35" i="7"/>
  <c r="AJ72" i="7"/>
  <c r="AJ79" i="7"/>
  <c r="AJ39" i="7"/>
  <c r="AJ78" i="7"/>
  <c r="AJ11" i="7"/>
  <c r="AJ34" i="7"/>
  <c r="AJ51" i="7"/>
  <c r="AJ116" i="7"/>
  <c r="AJ173" i="7"/>
  <c r="AJ171" i="7"/>
  <c r="AJ85" i="7"/>
  <c r="AJ86" i="7"/>
  <c r="AJ87" i="7"/>
  <c r="AJ70" i="7"/>
  <c r="AJ120" i="7"/>
  <c r="AJ28" i="7"/>
  <c r="AJ30" i="7"/>
  <c r="AJ174" i="7"/>
  <c r="AJ45" i="7"/>
  <c r="AJ26" i="7"/>
  <c r="AJ149" i="7"/>
  <c r="AJ81" i="7"/>
  <c r="AJ76" i="7"/>
  <c r="AJ20" i="7"/>
  <c r="AJ52" i="7"/>
  <c r="AJ75" i="7"/>
  <c r="AJ53" i="7"/>
  <c r="AJ88" i="7"/>
  <c r="AJ17" i="7"/>
  <c r="AJ82" i="7"/>
  <c r="AJ37" i="7"/>
  <c r="AJ43" i="7"/>
  <c r="AJ44" i="7"/>
  <c r="AJ80" i="7"/>
  <c r="AJ54" i="7"/>
  <c r="AJ170" i="7"/>
  <c r="AJ42" i="7"/>
  <c r="AJ146" i="7"/>
  <c r="AJ147" i="7"/>
  <c r="AJ73" i="7"/>
  <c r="AJ89" i="7"/>
  <c r="AJ176" i="7"/>
  <c r="AJ36" i="7"/>
  <c r="AJ41" i="7"/>
  <c r="AJ177" i="7"/>
  <c r="AJ90" i="7"/>
  <c r="AJ178" i="7"/>
  <c r="AJ77" i="7"/>
  <c r="AJ175" i="7"/>
  <c r="AJ55" i="7"/>
  <c r="AH13" i="7"/>
  <c r="AH24" i="7"/>
  <c r="AH31" i="7"/>
  <c r="AH68" i="7"/>
  <c r="AH15" i="7"/>
  <c r="AH69" i="7"/>
  <c r="AH21" i="7"/>
  <c r="AH18" i="7"/>
  <c r="AH40" i="7"/>
  <c r="AH148" i="7"/>
  <c r="AH71" i="7"/>
  <c r="AH19" i="7"/>
  <c r="AH16" i="7"/>
  <c r="AH115" i="7"/>
  <c r="AH23" i="7"/>
  <c r="AH50" i="7"/>
  <c r="AH47" i="7"/>
  <c r="AH32" i="7"/>
  <c r="AH22" i="7"/>
  <c r="AH38" i="7"/>
  <c r="AH145" i="7"/>
  <c r="AH144" i="7"/>
  <c r="AH25" i="7"/>
  <c r="AH33" i="7"/>
  <c r="AH29" i="7"/>
  <c r="AH84" i="7"/>
  <c r="AH119" i="7"/>
  <c r="AH172" i="7"/>
  <c r="AH35" i="7"/>
  <c r="AH72" i="7"/>
  <c r="AH79" i="7"/>
  <c r="AH39" i="7"/>
  <c r="AH78" i="7"/>
  <c r="AH11" i="7"/>
  <c r="AH34" i="7"/>
  <c r="AH51" i="7"/>
  <c r="AH116" i="7"/>
  <c r="AH173" i="7"/>
  <c r="AH171" i="7"/>
  <c r="AH85" i="7"/>
  <c r="AH86" i="7"/>
  <c r="AH87" i="7"/>
  <c r="AH70" i="7"/>
  <c r="AH120" i="7"/>
  <c r="AH28" i="7"/>
  <c r="AH30" i="7"/>
  <c r="AH174" i="7"/>
  <c r="AH45" i="7"/>
  <c r="AH26" i="7"/>
  <c r="AH149" i="7"/>
  <c r="AH81" i="7"/>
  <c r="AH76" i="7"/>
  <c r="AH20" i="7"/>
  <c r="AH52" i="7"/>
  <c r="AH75" i="7"/>
  <c r="AH53" i="7"/>
  <c r="AH88" i="7"/>
  <c r="AH17" i="7"/>
  <c r="AH82" i="7"/>
  <c r="AH37" i="7"/>
  <c r="AH43" i="7"/>
  <c r="AH44" i="7"/>
  <c r="AH80" i="7"/>
  <c r="AH54" i="7"/>
  <c r="AH170" i="7"/>
  <c r="AH42" i="7"/>
  <c r="AH146" i="7"/>
  <c r="AH147" i="7"/>
  <c r="AH73" i="7"/>
  <c r="AH89" i="7"/>
  <c r="AH176" i="7"/>
  <c r="AH36" i="7"/>
  <c r="AH41" i="7"/>
  <c r="AH177" i="7"/>
  <c r="AH90" i="7"/>
  <c r="AH178" i="7"/>
  <c r="AH77" i="7"/>
  <c r="AH175" i="7"/>
  <c r="AH55" i="7"/>
  <c r="AH56" i="7"/>
  <c r="AH179" i="7"/>
  <c r="AB31" i="7"/>
  <c r="AB68" i="7"/>
  <c r="AB15" i="7"/>
  <c r="AB69" i="7"/>
  <c r="AB21" i="7"/>
  <c r="AB18" i="7"/>
  <c r="AB40" i="7"/>
  <c r="AB148" i="7"/>
  <c r="AB71" i="7"/>
  <c r="AB19" i="7"/>
  <c r="AB16" i="7"/>
  <c r="AB115" i="7"/>
  <c r="AB23" i="7"/>
  <c r="AB50" i="7"/>
  <c r="AB47" i="7"/>
  <c r="AB32" i="7"/>
  <c r="AB22" i="7"/>
  <c r="AB38" i="7"/>
  <c r="AB145" i="7"/>
  <c r="AB144" i="7"/>
  <c r="AB25" i="7"/>
  <c r="AB33" i="7"/>
  <c r="AB29" i="7"/>
  <c r="AB84" i="7"/>
  <c r="AB119" i="7"/>
  <c r="AB172" i="7"/>
  <c r="AB35" i="7"/>
  <c r="AB72" i="7"/>
  <c r="AB79" i="7"/>
  <c r="AB39" i="7"/>
  <c r="AB78" i="7"/>
  <c r="AB11" i="7"/>
  <c r="AB34" i="7"/>
  <c r="AB51" i="7"/>
  <c r="AB116" i="7"/>
  <c r="AB173" i="7"/>
  <c r="AB171" i="7"/>
  <c r="AB85" i="7"/>
  <c r="AB86" i="7"/>
  <c r="AB87" i="7"/>
  <c r="AB70" i="7"/>
  <c r="AB120" i="7"/>
  <c r="AB28" i="7"/>
  <c r="AB30" i="7"/>
  <c r="AB174" i="7"/>
  <c r="AB45" i="7"/>
  <c r="AB26" i="7"/>
  <c r="AB149" i="7"/>
  <c r="Z45" i="7"/>
  <c r="Z26" i="7"/>
  <c r="Z149" i="7"/>
  <c r="Z81" i="7"/>
  <c r="Z76" i="7"/>
  <c r="Z20" i="7"/>
  <c r="Z52" i="7"/>
  <c r="Z47" i="7"/>
  <c r="Z32" i="7"/>
  <c r="Z18" i="7"/>
  <c r="Z40" i="7"/>
  <c r="Z148" i="7"/>
  <c r="Z71" i="7"/>
  <c r="Z19" i="7"/>
  <c r="Z16" i="7"/>
  <c r="Z115" i="7"/>
  <c r="Z23" i="7"/>
  <c r="Z50" i="7"/>
  <c r="Z31" i="7"/>
  <c r="X68" i="7"/>
  <c r="X15" i="7"/>
  <c r="X69" i="7"/>
  <c r="X21" i="7"/>
  <c r="X18" i="7"/>
  <c r="X40" i="7"/>
  <c r="X31" i="7"/>
  <c r="X23" i="7"/>
  <c r="X50" i="7"/>
  <c r="X47" i="7"/>
  <c r="X32" i="7"/>
  <c r="X22" i="7"/>
  <c r="X38" i="7"/>
  <c r="X145" i="7"/>
  <c r="X144" i="7"/>
  <c r="X25" i="7"/>
  <c r="X33" i="7"/>
  <c r="X29" i="7"/>
  <c r="X84" i="7"/>
  <c r="X119" i="7"/>
  <c r="X172" i="7"/>
  <c r="X35" i="7"/>
  <c r="X72" i="7"/>
  <c r="X79" i="7"/>
  <c r="X39" i="7"/>
  <c r="X78" i="7"/>
  <c r="X11" i="7"/>
  <c r="X34" i="7"/>
  <c r="X51" i="7"/>
  <c r="X116" i="7"/>
  <c r="X173" i="7"/>
  <c r="X171" i="7"/>
  <c r="X85" i="7"/>
  <c r="X86" i="7"/>
  <c r="X87" i="7"/>
  <c r="X70" i="7"/>
  <c r="X120" i="7"/>
  <c r="X28" i="7"/>
  <c r="X30" i="7"/>
  <c r="X174" i="7"/>
  <c r="X45" i="7"/>
  <c r="X26" i="7"/>
  <c r="X149" i="7"/>
  <c r="X81" i="7"/>
  <c r="X76" i="7"/>
  <c r="X20" i="7"/>
  <c r="X52" i="7"/>
  <c r="X75" i="7"/>
  <c r="X53" i="7"/>
  <c r="X88" i="7"/>
  <c r="X17" i="7"/>
  <c r="X82" i="7"/>
  <c r="X37" i="7"/>
  <c r="X43" i="7"/>
  <c r="X44" i="7"/>
  <c r="X80" i="7"/>
  <c r="X54" i="7"/>
  <c r="X170" i="7"/>
  <c r="X42" i="7"/>
  <c r="X146" i="7"/>
  <c r="X147" i="7"/>
  <c r="X73" i="7"/>
  <c r="X89" i="7"/>
  <c r="X176" i="7"/>
  <c r="X36" i="7"/>
  <c r="X41" i="7"/>
  <c r="X177" i="7"/>
  <c r="X90" i="7"/>
  <c r="X178" i="7"/>
  <c r="X77" i="7"/>
  <c r="X175" i="7"/>
  <c r="X55" i="7"/>
  <c r="X56" i="7"/>
  <c r="X179" i="7"/>
  <c r="X91" i="7"/>
  <c r="X46" i="7"/>
  <c r="X27" i="7"/>
  <c r="X180" i="7"/>
  <c r="X92" i="7"/>
  <c r="X121" i="7"/>
  <c r="X57" i="7"/>
  <c r="X122" i="7"/>
  <c r="X58" i="7"/>
  <c r="X93" i="7"/>
  <c r="X150" i="7"/>
  <c r="X96" i="7"/>
  <c r="X94" i="7"/>
  <c r="R10" i="7"/>
  <c r="R14" i="7"/>
  <c r="R143" i="7"/>
  <c r="R12" i="7"/>
  <c r="R13" i="7"/>
  <c r="R24" i="7"/>
  <c r="R31" i="7"/>
  <c r="R68" i="7"/>
  <c r="R15" i="7"/>
  <c r="R69" i="7"/>
  <c r="R21" i="7"/>
  <c r="R18" i="7"/>
  <c r="R40" i="7"/>
  <c r="R148" i="7"/>
  <c r="R71" i="7"/>
  <c r="R19" i="7"/>
  <c r="R16" i="7"/>
  <c r="R115" i="7"/>
  <c r="R23" i="7"/>
  <c r="R50" i="7"/>
  <c r="R47" i="7"/>
  <c r="R32" i="7"/>
  <c r="R22" i="7"/>
  <c r="R38" i="7"/>
  <c r="R145" i="7"/>
  <c r="R144" i="7"/>
  <c r="R25" i="7"/>
  <c r="R33" i="7"/>
  <c r="R29" i="7"/>
  <c r="R84" i="7"/>
  <c r="R119" i="7"/>
  <c r="R172" i="7"/>
  <c r="R35" i="7"/>
  <c r="R72" i="7"/>
  <c r="R79" i="7"/>
  <c r="R39" i="7"/>
  <c r="R78" i="7"/>
  <c r="R11" i="7"/>
  <c r="R34" i="7"/>
  <c r="R51" i="7"/>
  <c r="R116" i="7"/>
  <c r="R173" i="7"/>
  <c r="R171" i="7"/>
  <c r="R85" i="7"/>
  <c r="R86" i="7"/>
  <c r="R87" i="7"/>
  <c r="R70" i="7"/>
  <c r="R120" i="7"/>
  <c r="R28" i="7"/>
  <c r="R30" i="7"/>
  <c r="R174" i="7"/>
  <c r="R45" i="7"/>
  <c r="R26" i="7"/>
  <c r="R149" i="7"/>
  <c r="R81" i="7"/>
  <c r="R76" i="7"/>
  <c r="R20" i="7"/>
  <c r="R52" i="7"/>
  <c r="R75" i="7"/>
  <c r="R53" i="7"/>
  <c r="R88" i="7"/>
  <c r="R17" i="7"/>
  <c r="R82" i="7"/>
  <c r="R37" i="7"/>
  <c r="R43" i="7"/>
  <c r="R44" i="7"/>
  <c r="R80" i="7"/>
  <c r="R54" i="7"/>
  <c r="R170" i="7"/>
  <c r="R42" i="7"/>
  <c r="R146" i="7"/>
  <c r="R147" i="7"/>
  <c r="R73" i="7"/>
  <c r="R89" i="7"/>
  <c r="R176" i="7"/>
  <c r="P26" i="7"/>
  <c r="P149" i="7"/>
  <c r="P38" i="7"/>
  <c r="P145" i="7"/>
  <c r="P144" i="7"/>
  <c r="P50" i="7"/>
  <c r="P47" i="7"/>
  <c r="P32" i="7"/>
  <c r="P22" i="7"/>
  <c r="P40" i="7"/>
  <c r="L10" i="7"/>
  <c r="L14" i="7"/>
  <c r="L143" i="7"/>
  <c r="L12" i="7"/>
  <c r="L13" i="7"/>
  <c r="L24" i="7"/>
  <c r="L31" i="7"/>
  <c r="L68" i="7"/>
  <c r="L15" i="7"/>
  <c r="L69" i="7"/>
  <c r="L21" i="7"/>
  <c r="L18" i="7"/>
  <c r="L40" i="7"/>
  <c r="L148" i="7"/>
  <c r="L71" i="7"/>
  <c r="L19" i="7"/>
  <c r="L16" i="7"/>
  <c r="L115" i="7"/>
  <c r="L23" i="7"/>
  <c r="L50" i="7"/>
  <c r="L47" i="7"/>
  <c r="L32" i="7"/>
  <c r="L22" i="7"/>
  <c r="L38" i="7"/>
  <c r="L145" i="7"/>
  <c r="L144" i="7"/>
  <c r="L25" i="7"/>
  <c r="L33" i="7"/>
  <c r="L29" i="7"/>
  <c r="L84" i="7"/>
  <c r="L119" i="7"/>
  <c r="L172" i="7"/>
  <c r="L35" i="7"/>
  <c r="L72" i="7"/>
  <c r="L79" i="7"/>
  <c r="L39" i="7"/>
  <c r="L78" i="7"/>
  <c r="L11" i="7"/>
  <c r="L34" i="7"/>
  <c r="L51" i="7"/>
  <c r="L116" i="7"/>
  <c r="L173" i="7"/>
  <c r="L171" i="7"/>
  <c r="L85" i="7"/>
  <c r="L86" i="7"/>
  <c r="L87" i="7"/>
  <c r="L70" i="7"/>
  <c r="L120" i="7"/>
  <c r="L28" i="7"/>
  <c r="L30" i="7"/>
  <c r="L174" i="7"/>
  <c r="L45" i="7"/>
  <c r="L26" i="7"/>
  <c r="L149" i="7"/>
  <c r="L81" i="7"/>
  <c r="L76" i="7"/>
  <c r="L20" i="7"/>
  <c r="L52" i="7"/>
  <c r="L75" i="7"/>
  <c r="L53" i="7"/>
  <c r="L88" i="7"/>
  <c r="L17" i="7"/>
  <c r="L82" i="7"/>
  <c r="L37" i="7"/>
  <c r="L43" i="7"/>
  <c r="L44" i="7"/>
  <c r="L80" i="7"/>
  <c r="L54" i="7"/>
  <c r="L170" i="7"/>
  <c r="L42" i="7"/>
  <c r="L146" i="7"/>
  <c r="L147" i="7"/>
  <c r="L73" i="7"/>
  <c r="L89" i="7"/>
  <c r="L176" i="7"/>
  <c r="L36" i="7"/>
  <c r="L41" i="7"/>
  <c r="L177" i="7"/>
  <c r="L90" i="7"/>
  <c r="L178" i="7"/>
  <c r="L77" i="7"/>
  <c r="L175" i="7"/>
  <c r="L55" i="7"/>
  <c r="L56" i="7"/>
  <c r="L179" i="7"/>
  <c r="L91" i="7"/>
  <c r="L46" i="7"/>
  <c r="L27" i="7"/>
  <c r="L180" i="7"/>
  <c r="L92" i="7"/>
  <c r="L121" i="7"/>
  <c r="L57" i="7"/>
  <c r="L122" i="7"/>
  <c r="L58" i="7"/>
  <c r="L93" i="7"/>
  <c r="L150" i="7"/>
  <c r="L96" i="7"/>
  <c r="L94" i="7"/>
  <c r="L95" i="7"/>
  <c r="L97" i="7"/>
  <c r="L59" i="7"/>
  <c r="L141" i="7"/>
  <c r="L123" i="7"/>
  <c r="L151" i="7"/>
  <c r="L124" i="7"/>
  <c r="L99" i="7"/>
  <c r="L153" i="7"/>
  <c r="L154" i="7"/>
  <c r="L155" i="7"/>
  <c r="L142" i="7"/>
  <c r="L113" i="7"/>
  <c r="L98" i="7"/>
  <c r="L169" i="7"/>
  <c r="L156" i="7"/>
  <c r="L125" i="7"/>
  <c r="L157" i="7"/>
  <c r="L126" i="7"/>
  <c r="L127" i="7"/>
  <c r="L128" i="7"/>
  <c r="L158" i="7"/>
  <c r="L129" i="7"/>
  <c r="L61" i="7"/>
  <c r="L101" i="7"/>
  <c r="L102" i="7"/>
  <c r="L103" i="7"/>
  <c r="L152" i="7"/>
  <c r="L130" i="7"/>
  <c r="L131" i="7"/>
  <c r="L105" i="7"/>
  <c r="L106" i="7"/>
  <c r="L140" i="7"/>
  <c r="L62" i="7"/>
  <c r="L133" i="7"/>
  <c r="L107" i="7"/>
  <c r="L134" i="7"/>
  <c r="L135" i="7"/>
  <c r="L159" i="7"/>
  <c r="L74" i="7"/>
  <c r="L160" i="7"/>
  <c r="L136" i="7"/>
  <c r="L108" i="7"/>
  <c r="L63" i="7"/>
  <c r="L137" i="7"/>
  <c r="L109" i="7"/>
  <c r="L161" i="7"/>
  <c r="L110" i="7"/>
  <c r="L65" i="7"/>
  <c r="L162" i="7"/>
  <c r="L100" i="7"/>
  <c r="L64" i="7"/>
  <c r="L139" i="7"/>
  <c r="L163" i="7"/>
  <c r="L164" i="7"/>
  <c r="L165" i="7"/>
  <c r="L112" i="7"/>
  <c r="L166" i="7"/>
  <c r="L168" i="7"/>
  <c r="L167" i="7"/>
  <c r="L117" i="7"/>
  <c r="L111" i="7"/>
  <c r="L66" i="7"/>
  <c r="L104" i="7"/>
  <c r="L60" i="7"/>
  <c r="L67" i="7"/>
  <c r="L138" i="7"/>
  <c r="L132" i="7"/>
  <c r="J10" i="7"/>
  <c r="J14" i="7"/>
  <c r="J143" i="7"/>
  <c r="J12" i="7"/>
  <c r="J13" i="7"/>
  <c r="J24" i="7"/>
  <c r="J31" i="7"/>
  <c r="J68" i="7"/>
  <c r="J15" i="7"/>
  <c r="J69" i="7"/>
  <c r="J21" i="7"/>
  <c r="J18" i="7"/>
  <c r="J40" i="7"/>
  <c r="J148" i="7"/>
  <c r="J71" i="7"/>
  <c r="J19" i="7"/>
  <c r="J16" i="7"/>
  <c r="J115" i="7"/>
  <c r="J23" i="7"/>
  <c r="J50" i="7"/>
  <c r="J47" i="7"/>
  <c r="J32" i="7"/>
  <c r="J22" i="7"/>
  <c r="J38" i="7"/>
  <c r="J145" i="7"/>
  <c r="J144" i="7"/>
  <c r="J25" i="7"/>
  <c r="J33" i="7"/>
  <c r="J29" i="7"/>
  <c r="J84" i="7"/>
  <c r="J119" i="7"/>
  <c r="J172" i="7"/>
  <c r="J35" i="7"/>
  <c r="J72" i="7"/>
  <c r="J79" i="7"/>
  <c r="J39" i="7"/>
  <c r="J78" i="7"/>
  <c r="J11" i="7"/>
  <c r="J34" i="7"/>
  <c r="J51" i="7"/>
  <c r="J116" i="7"/>
  <c r="J173" i="7"/>
  <c r="J171" i="7"/>
  <c r="J85" i="7"/>
  <c r="J86" i="7"/>
  <c r="J87" i="7"/>
  <c r="J70" i="7"/>
  <c r="J120" i="7"/>
  <c r="J28" i="7"/>
  <c r="J30" i="7"/>
  <c r="J174" i="7"/>
  <c r="J45" i="7"/>
  <c r="J26" i="7"/>
  <c r="J149" i="7"/>
  <c r="J81" i="7"/>
  <c r="J76" i="7"/>
  <c r="J20" i="7"/>
  <c r="J52" i="7"/>
  <c r="J75" i="7"/>
  <c r="J53" i="7"/>
  <c r="J88" i="7"/>
  <c r="J17" i="7"/>
  <c r="J82" i="7"/>
  <c r="J37" i="7"/>
  <c r="J43" i="7"/>
  <c r="J44" i="7"/>
  <c r="J80" i="7"/>
  <c r="J54" i="7"/>
  <c r="J170" i="7"/>
  <c r="J42" i="7"/>
  <c r="J146" i="7"/>
  <c r="J147" i="7"/>
  <c r="J73" i="7"/>
  <c r="J89" i="7"/>
  <c r="J176" i="7"/>
  <c r="J36" i="7"/>
  <c r="J41" i="7"/>
  <c r="J177" i="7"/>
  <c r="J90" i="7"/>
  <c r="J178" i="7"/>
  <c r="J77" i="7"/>
  <c r="J175" i="7"/>
  <c r="J55" i="7"/>
  <c r="J56" i="7"/>
  <c r="J179" i="7"/>
  <c r="J91" i="7"/>
  <c r="J46" i="7"/>
  <c r="J27" i="7"/>
  <c r="J180" i="7"/>
  <c r="J92" i="7"/>
  <c r="J121" i="7"/>
  <c r="J57" i="7"/>
  <c r="J122" i="7"/>
  <c r="J58" i="7"/>
  <c r="J93" i="7"/>
  <c r="J150" i="7"/>
  <c r="J96" i="7"/>
  <c r="J94" i="7"/>
  <c r="J95" i="7"/>
  <c r="J97" i="7"/>
  <c r="J59" i="7"/>
  <c r="J141" i="7"/>
  <c r="J123" i="7"/>
  <c r="J151" i="7"/>
  <c r="J124" i="7"/>
  <c r="J99" i="7"/>
  <c r="J153" i="7"/>
  <c r="J154" i="7"/>
  <c r="J155" i="7"/>
  <c r="J142" i="7"/>
  <c r="J113" i="7"/>
  <c r="J98" i="7"/>
  <c r="J169" i="7"/>
  <c r="J156" i="7"/>
  <c r="J125" i="7"/>
  <c r="J157" i="7"/>
  <c r="J126" i="7"/>
  <c r="J127" i="7"/>
  <c r="J128" i="7"/>
  <c r="J158" i="7"/>
  <c r="J129" i="7"/>
  <c r="J61" i="7"/>
  <c r="J101" i="7"/>
  <c r="J102" i="7"/>
  <c r="J103" i="7"/>
  <c r="J152" i="7"/>
  <c r="J130" i="7"/>
  <c r="J131" i="7"/>
  <c r="J105" i="7"/>
  <c r="J106" i="7"/>
  <c r="J140" i="7"/>
  <c r="J62" i="7"/>
  <c r="J133" i="7"/>
  <c r="J107" i="7"/>
  <c r="J134" i="7"/>
  <c r="J135" i="7"/>
  <c r="J159" i="7"/>
  <c r="J74" i="7"/>
  <c r="J160" i="7"/>
  <c r="J136" i="7"/>
  <c r="J108" i="7"/>
  <c r="J63" i="7"/>
  <c r="J137" i="7"/>
  <c r="J109" i="7"/>
  <c r="J161" i="7"/>
  <c r="J110" i="7"/>
  <c r="J65" i="7"/>
  <c r="J162" i="7"/>
  <c r="J100" i="7"/>
  <c r="J64" i="7"/>
  <c r="J139" i="7"/>
  <c r="J163" i="7"/>
  <c r="J164" i="7"/>
  <c r="J165" i="7"/>
  <c r="J112" i="7"/>
  <c r="J166" i="7"/>
  <c r="J168" i="7"/>
  <c r="J167" i="7"/>
  <c r="J117" i="7"/>
  <c r="J111" i="7"/>
  <c r="J66" i="7"/>
  <c r="J104" i="7"/>
  <c r="J60" i="7"/>
  <c r="J67" i="7"/>
  <c r="J138" i="7"/>
  <c r="J132" i="7"/>
  <c r="H10" i="7"/>
  <c r="H14" i="7"/>
  <c r="H143" i="7"/>
  <c r="H12" i="7"/>
  <c r="H13" i="7"/>
  <c r="H24" i="7"/>
  <c r="H31" i="7"/>
  <c r="H68" i="7"/>
  <c r="H15" i="7"/>
  <c r="H69" i="7"/>
  <c r="H21" i="7"/>
  <c r="H18" i="7"/>
  <c r="H40" i="7"/>
  <c r="H148" i="7"/>
  <c r="H71" i="7"/>
  <c r="H19" i="7"/>
  <c r="H16" i="7"/>
  <c r="H115" i="7"/>
  <c r="H23" i="7"/>
  <c r="H50" i="7"/>
  <c r="H47" i="7"/>
  <c r="H32" i="7"/>
  <c r="H22" i="7"/>
  <c r="H38" i="7"/>
  <c r="H145" i="7"/>
  <c r="H144" i="7"/>
  <c r="H25" i="7"/>
  <c r="H33" i="7"/>
  <c r="H29" i="7"/>
  <c r="H84" i="7"/>
  <c r="H119" i="7"/>
  <c r="H172" i="7"/>
  <c r="H35" i="7"/>
  <c r="H72" i="7"/>
  <c r="H79" i="7"/>
  <c r="H39" i="7"/>
  <c r="H78" i="7"/>
  <c r="H11" i="7"/>
  <c r="H34" i="7"/>
  <c r="H51" i="7"/>
  <c r="H116" i="7"/>
  <c r="H173" i="7"/>
  <c r="H171" i="7"/>
  <c r="H85" i="7"/>
  <c r="H86" i="7"/>
  <c r="H87" i="7"/>
  <c r="H70" i="7"/>
  <c r="H120" i="7"/>
  <c r="H28" i="7"/>
  <c r="H30" i="7"/>
  <c r="H174" i="7"/>
  <c r="H45" i="7"/>
  <c r="H26" i="7"/>
  <c r="H149" i="7"/>
  <c r="H81" i="7"/>
  <c r="H76" i="7"/>
  <c r="H20" i="7"/>
  <c r="H52" i="7"/>
  <c r="H75" i="7"/>
  <c r="H53" i="7"/>
  <c r="H88" i="7"/>
  <c r="H17" i="7"/>
  <c r="H82" i="7"/>
  <c r="H37" i="7"/>
  <c r="H43" i="7"/>
  <c r="H44" i="7"/>
  <c r="H80" i="7"/>
  <c r="H54" i="7"/>
  <c r="H170" i="7"/>
  <c r="H42" i="7"/>
  <c r="H146" i="7"/>
  <c r="H147" i="7"/>
  <c r="H73" i="7"/>
  <c r="H89" i="7"/>
  <c r="H176" i="7"/>
  <c r="H36" i="7"/>
  <c r="H41" i="7"/>
  <c r="H177" i="7"/>
  <c r="H90" i="7"/>
  <c r="H178" i="7"/>
  <c r="H77" i="7"/>
  <c r="H175" i="7"/>
  <c r="H55" i="7"/>
  <c r="H56" i="7"/>
  <c r="H179" i="7"/>
  <c r="H91" i="7"/>
  <c r="H46" i="7"/>
  <c r="H27" i="7"/>
  <c r="H180" i="7"/>
  <c r="H92" i="7"/>
  <c r="H121" i="7"/>
  <c r="H57" i="7"/>
  <c r="H122" i="7"/>
  <c r="H58" i="7"/>
  <c r="H93" i="7"/>
  <c r="H150" i="7"/>
  <c r="H96" i="7"/>
  <c r="H94" i="7"/>
  <c r="H95" i="7"/>
  <c r="H97" i="7"/>
  <c r="H59" i="7"/>
  <c r="H141" i="7"/>
  <c r="H123" i="7"/>
  <c r="H151" i="7"/>
  <c r="H124" i="7"/>
  <c r="H99" i="7"/>
  <c r="H153" i="7"/>
  <c r="H154" i="7"/>
  <c r="H155" i="7"/>
  <c r="H142" i="7"/>
  <c r="H113" i="7"/>
  <c r="H98" i="7"/>
  <c r="H169" i="7"/>
  <c r="H156" i="7"/>
  <c r="H125" i="7"/>
  <c r="H157" i="7"/>
  <c r="H126" i="7"/>
  <c r="H127" i="7"/>
  <c r="H128" i="7"/>
  <c r="H158" i="7"/>
  <c r="H129" i="7"/>
  <c r="H61" i="7"/>
  <c r="H101" i="7"/>
  <c r="H102" i="7"/>
  <c r="H103" i="7"/>
  <c r="H152" i="7"/>
  <c r="H130" i="7"/>
  <c r="H131" i="7"/>
  <c r="H105" i="7"/>
  <c r="H106" i="7"/>
  <c r="H140" i="7"/>
  <c r="H62" i="7"/>
  <c r="H133" i="7"/>
  <c r="H107" i="7"/>
  <c r="H134" i="7"/>
  <c r="H135" i="7"/>
  <c r="H159" i="7"/>
  <c r="H74" i="7"/>
  <c r="H160" i="7"/>
  <c r="H136" i="7"/>
  <c r="H108" i="7"/>
  <c r="H63" i="7"/>
  <c r="H137" i="7"/>
  <c r="H109" i="7"/>
  <c r="H161" i="7"/>
  <c r="H110" i="7"/>
  <c r="H65" i="7"/>
  <c r="H162" i="7"/>
  <c r="H100" i="7"/>
  <c r="H64" i="7"/>
  <c r="H139" i="7"/>
  <c r="H163" i="7"/>
  <c r="H164" i="7"/>
  <c r="H165" i="7"/>
  <c r="H112" i="7"/>
  <c r="H166" i="7"/>
  <c r="H168" i="7"/>
  <c r="H167" i="7"/>
  <c r="H117" i="7"/>
  <c r="H111" i="7"/>
  <c r="H66" i="7"/>
  <c r="H104" i="7"/>
  <c r="H60" i="7"/>
  <c r="H67" i="7"/>
  <c r="H138" i="7"/>
  <c r="H132" i="7"/>
  <c r="P31" i="7"/>
  <c r="AB170" i="7"/>
  <c r="Z170" i="7"/>
  <c r="Z171" i="7"/>
  <c r="P170" i="7"/>
  <c r="CL31" i="7"/>
  <c r="CJ31" i="7"/>
  <c r="CH31" i="7"/>
  <c r="AM42" i="7" l="1"/>
  <c r="AM37" i="7"/>
  <c r="AM52" i="7"/>
  <c r="AM45" i="7"/>
  <c r="AM87" i="7"/>
  <c r="AM51" i="7"/>
  <c r="AM72" i="7"/>
  <c r="AM33" i="7"/>
  <c r="AM32" i="7"/>
  <c r="AM19" i="7"/>
  <c r="AM69" i="7"/>
  <c r="CU174" i="7"/>
  <c r="CU179" i="7"/>
  <c r="BM36" i="7"/>
  <c r="BM37" i="7"/>
  <c r="BM45" i="7"/>
  <c r="BM51" i="7"/>
  <c r="BM33" i="7"/>
  <c r="BM19" i="7"/>
  <c r="BM77" i="7"/>
  <c r="BM176" i="7"/>
  <c r="BM170" i="7"/>
  <c r="BM82" i="7"/>
  <c r="BM20" i="7"/>
  <c r="BM174" i="7"/>
  <c r="BM86" i="7"/>
  <c r="BM34" i="7"/>
  <c r="BM35" i="7"/>
  <c r="BM25" i="7"/>
  <c r="BM47" i="7"/>
  <c r="BM71" i="7"/>
  <c r="BM15" i="7"/>
  <c r="BU177" i="7"/>
  <c r="BU147" i="7"/>
  <c r="BU44" i="7"/>
  <c r="BU53" i="7"/>
  <c r="BU149" i="7"/>
  <c r="BU120" i="7"/>
  <c r="BU173" i="7"/>
  <c r="BU39" i="7"/>
  <c r="BU84" i="7"/>
  <c r="BU38" i="7"/>
  <c r="BU115" i="7"/>
  <c r="BU18" i="7"/>
  <c r="CU172" i="7"/>
  <c r="CU146" i="7"/>
  <c r="AM82" i="7"/>
  <c r="AM174" i="7"/>
  <c r="AM34" i="7"/>
  <c r="AM25" i="7"/>
  <c r="AM71" i="7"/>
  <c r="BU41" i="7"/>
  <c r="BU146" i="7"/>
  <c r="BU43" i="7"/>
  <c r="BU75" i="7"/>
  <c r="BU26" i="7"/>
  <c r="BU70" i="7"/>
  <c r="BU116" i="7"/>
  <c r="BU79" i="7"/>
  <c r="BU29" i="7"/>
  <c r="BU22" i="7"/>
  <c r="BU16" i="7"/>
  <c r="BU21" i="7"/>
  <c r="CU177" i="7"/>
  <c r="CU173" i="7"/>
  <c r="CU178" i="7"/>
  <c r="CU171" i="7"/>
  <c r="CU170" i="7"/>
  <c r="AM17" i="7"/>
  <c r="AM30" i="7"/>
  <c r="AM11" i="7"/>
  <c r="AM144" i="7"/>
  <c r="AM148" i="7"/>
  <c r="M27" i="7"/>
  <c r="M19" i="7"/>
  <c r="M12" i="7"/>
  <c r="AU96" i="7"/>
  <c r="AU179" i="7"/>
  <c r="AU73" i="7"/>
  <c r="AU88" i="7"/>
  <c r="AU28" i="7"/>
  <c r="AU78" i="7"/>
  <c r="AU145" i="7"/>
  <c r="AU40" i="7"/>
  <c r="BM41" i="7"/>
  <c r="BM43" i="7"/>
  <c r="BM26" i="7"/>
  <c r="BM116" i="7"/>
  <c r="BM29" i="7"/>
  <c r="BM16" i="7"/>
  <c r="BU178" i="7"/>
  <c r="BU54" i="7"/>
  <c r="BU76" i="7"/>
  <c r="BU85" i="7"/>
  <c r="BU172" i="7"/>
  <c r="BU50" i="7"/>
  <c r="BU68" i="7"/>
  <c r="CC178" i="7"/>
  <c r="CC54" i="7"/>
  <c r="CC76" i="7"/>
  <c r="CC85" i="7"/>
  <c r="CC172" i="7"/>
  <c r="CC50" i="7"/>
  <c r="CC68" i="7"/>
  <c r="CU175" i="7"/>
  <c r="M111" i="7"/>
  <c r="M162" i="7"/>
  <c r="M135" i="7"/>
  <c r="M102" i="7"/>
  <c r="M98" i="7"/>
  <c r="M97" i="7"/>
  <c r="M36" i="7"/>
  <c r="M37" i="7"/>
  <c r="M45" i="7"/>
  <c r="M51" i="7"/>
  <c r="M33" i="7"/>
  <c r="BU90" i="7"/>
  <c r="BU80" i="7"/>
  <c r="BU81" i="7"/>
  <c r="BU171" i="7"/>
  <c r="BU119" i="7"/>
  <c r="BU23" i="7"/>
  <c r="BU31" i="7"/>
  <c r="CC90" i="7"/>
  <c r="CC80" i="7"/>
  <c r="CC81" i="7"/>
  <c r="CC171" i="7"/>
  <c r="CC119" i="7"/>
  <c r="CC23" i="7"/>
  <c r="CC31" i="7"/>
  <c r="CU176" i="7"/>
  <c r="CU180" i="7"/>
  <c r="AM53" i="7"/>
  <c r="AM120" i="7"/>
  <c r="AM39" i="7"/>
  <c r="AM38" i="7"/>
  <c r="AM18" i="7"/>
  <c r="AC170" i="7"/>
  <c r="M167" i="7"/>
  <c r="M61" i="7"/>
  <c r="M91" i="7"/>
  <c r="M17" i="7"/>
  <c r="M30" i="7"/>
  <c r="M148" i="7"/>
  <c r="AU93" i="7"/>
  <c r="AU55" i="7"/>
  <c r="AU146" i="7"/>
  <c r="AU75" i="7"/>
  <c r="AU70" i="7"/>
  <c r="AU79" i="7"/>
  <c r="AU22" i="7"/>
  <c r="AU21" i="7"/>
  <c r="BC175" i="7"/>
  <c r="BC42" i="7"/>
  <c r="BC52" i="7"/>
  <c r="BC87" i="7"/>
  <c r="BC72" i="7"/>
  <c r="BC32" i="7"/>
  <c r="BC69" i="7"/>
  <c r="M110" i="7"/>
  <c r="M142" i="7"/>
  <c r="M89" i="7"/>
  <c r="M144" i="7"/>
  <c r="M14" i="7"/>
  <c r="CM112" i="7"/>
  <c r="CE112" i="7" s="1"/>
  <c r="CM137" i="7"/>
  <c r="CM140" i="7"/>
  <c r="CM128" i="7"/>
  <c r="CM153" i="7"/>
  <c r="CM93" i="7"/>
  <c r="CM55" i="7"/>
  <c r="CM146" i="7"/>
  <c r="CM75" i="7"/>
  <c r="CM70" i="7"/>
  <c r="CM79" i="7"/>
  <c r="CM22" i="7"/>
  <c r="M107" i="7"/>
  <c r="M94" i="7"/>
  <c r="M11" i="7"/>
  <c r="CC41" i="7"/>
  <c r="CC43" i="7"/>
  <c r="CC26" i="7"/>
  <c r="CC116" i="7"/>
  <c r="CC29" i="7"/>
  <c r="CC16" i="7"/>
  <c r="CM50" i="7"/>
  <c r="M104" i="7"/>
  <c r="M64" i="7"/>
  <c r="M74" i="7"/>
  <c r="M152" i="7"/>
  <c r="M156" i="7"/>
  <c r="M141" i="7"/>
  <c r="M92" i="7"/>
  <c r="M177" i="7"/>
  <c r="M44" i="7"/>
  <c r="M149" i="7"/>
  <c r="M173" i="7"/>
  <c r="M84" i="7"/>
  <c r="M115" i="7"/>
  <c r="M24" i="7"/>
  <c r="AU122" i="7"/>
  <c r="AU77" i="7"/>
  <c r="AU170" i="7"/>
  <c r="AU20" i="7"/>
  <c r="AU86" i="7"/>
  <c r="AU35" i="7"/>
  <c r="AU47" i="7"/>
  <c r="AU15" i="7"/>
  <c r="CM168" i="7"/>
  <c r="CM161" i="7"/>
  <c r="CM133" i="7"/>
  <c r="CM129" i="7"/>
  <c r="CM155" i="7"/>
  <c r="CM96" i="7"/>
  <c r="CE96" i="7" s="1"/>
  <c r="CM179" i="7"/>
  <c r="CM73" i="7"/>
  <c r="CM88" i="7"/>
  <c r="CM28" i="7"/>
  <c r="CM78" i="7"/>
  <c r="CM145" i="7"/>
  <c r="CM23" i="7"/>
  <c r="CC177" i="7"/>
  <c r="CC44" i="7"/>
  <c r="CC149" i="7"/>
  <c r="CC173" i="7"/>
  <c r="CC84" i="7"/>
  <c r="CC115" i="7"/>
  <c r="M66" i="7"/>
  <c r="M100" i="7"/>
  <c r="M159" i="7"/>
  <c r="M103" i="7"/>
  <c r="M169" i="7"/>
  <c r="M59" i="7"/>
  <c r="M180" i="7"/>
  <c r="M41" i="7"/>
  <c r="M43" i="7"/>
  <c r="M26" i="7"/>
  <c r="M116" i="7"/>
  <c r="M29" i="7"/>
  <c r="M16" i="7"/>
  <c r="M13" i="7"/>
  <c r="AC18" i="7"/>
  <c r="AM88" i="7"/>
  <c r="AM28" i="7"/>
  <c r="AM78" i="7"/>
  <c r="AM145" i="7"/>
  <c r="AM40" i="7"/>
  <c r="AU94" i="7"/>
  <c r="AU57" i="7"/>
  <c r="AU91" i="7"/>
  <c r="AU178" i="7"/>
  <c r="AU89" i="7"/>
  <c r="AU54" i="7"/>
  <c r="AU17" i="7"/>
  <c r="AU76" i="7"/>
  <c r="AU30" i="7"/>
  <c r="AU85" i="7"/>
  <c r="AU11" i="7"/>
  <c r="AU172" i="7"/>
  <c r="AU144" i="7"/>
  <c r="AU50" i="7"/>
  <c r="AU148" i="7"/>
  <c r="AU68" i="7"/>
  <c r="BC179" i="7"/>
  <c r="BC90" i="7"/>
  <c r="BC73" i="7"/>
  <c r="BC80" i="7"/>
  <c r="BC88" i="7"/>
  <c r="BC81" i="7"/>
  <c r="BC28" i="7"/>
  <c r="BC171" i="7"/>
  <c r="BC78" i="7"/>
  <c r="BC119" i="7"/>
  <c r="BC145" i="7"/>
  <c r="BC23" i="7"/>
  <c r="BC40" i="7"/>
  <c r="BC31" i="7"/>
  <c r="CM166" i="7"/>
  <c r="CM109" i="7"/>
  <c r="CM62" i="7"/>
  <c r="CM158" i="7"/>
  <c r="CE158" i="7" s="1"/>
  <c r="CM154" i="7"/>
  <c r="CM150" i="7"/>
  <c r="CM56" i="7"/>
  <c r="CM147" i="7"/>
  <c r="CM53" i="7"/>
  <c r="CM120" i="7"/>
  <c r="CM39" i="7"/>
  <c r="CM38" i="7"/>
  <c r="AM43" i="7"/>
  <c r="AM26" i="7"/>
  <c r="AM116" i="7"/>
  <c r="AM29" i="7"/>
  <c r="AM16" i="7"/>
  <c r="BM89" i="7"/>
  <c r="BM17" i="7"/>
  <c r="BM30" i="7"/>
  <c r="BM11" i="7"/>
  <c r="BM144" i="7"/>
  <c r="BM148" i="7"/>
  <c r="BC178" i="7"/>
  <c r="BC54" i="7"/>
  <c r="BC76" i="7"/>
  <c r="BC85" i="7"/>
  <c r="BC172" i="7"/>
  <c r="BC50" i="7"/>
  <c r="BC68" i="7"/>
  <c r="M161" i="7"/>
  <c r="M133" i="7"/>
  <c r="M155" i="7"/>
  <c r="M179" i="7"/>
  <c r="M88" i="7"/>
  <c r="M78" i="7"/>
  <c r="M40" i="7"/>
  <c r="AU121" i="7"/>
  <c r="AU80" i="7"/>
  <c r="AU171" i="7"/>
  <c r="AU23" i="7"/>
  <c r="BC177" i="7"/>
  <c r="BC149" i="7"/>
  <c r="BC84" i="7"/>
  <c r="M166" i="7"/>
  <c r="M62" i="7"/>
  <c r="M154" i="7"/>
  <c r="M56" i="7"/>
  <c r="M53" i="7"/>
  <c r="M39" i="7"/>
  <c r="M18" i="7"/>
  <c r="AM146" i="7"/>
  <c r="AM70" i="7"/>
  <c r="AM22" i="7"/>
  <c r="AU177" i="7"/>
  <c r="AU149" i="7"/>
  <c r="AU84" i="7"/>
  <c r="BC43" i="7"/>
  <c r="BC26" i="7"/>
  <c r="BC16" i="7"/>
  <c r="AC32" i="7"/>
  <c r="CM138" i="7"/>
  <c r="CM105" i="7"/>
  <c r="CM122" i="7"/>
  <c r="CM20" i="7"/>
  <c r="CM47" i="7"/>
  <c r="CC147" i="7"/>
  <c r="CC120" i="7"/>
  <c r="CC38" i="7"/>
  <c r="CC18" i="7"/>
  <c r="CM67" i="7"/>
  <c r="CM163" i="7"/>
  <c r="CM136" i="7"/>
  <c r="CM131" i="7"/>
  <c r="CM157" i="7"/>
  <c r="CM151" i="7"/>
  <c r="CM57" i="7"/>
  <c r="CM178" i="7"/>
  <c r="CM54" i="7"/>
  <c r="CM76" i="7"/>
  <c r="CM85" i="7"/>
  <c r="CM172" i="7"/>
  <c r="BM178" i="7"/>
  <c r="BM54" i="7"/>
  <c r="BM76" i="7"/>
  <c r="BM85" i="7"/>
  <c r="BM172" i="7"/>
  <c r="BM50" i="7"/>
  <c r="BM68" i="7"/>
  <c r="CC146" i="7"/>
  <c r="CC75" i="7"/>
  <c r="CC70" i="7"/>
  <c r="CC79" i="7"/>
  <c r="CC22" i="7"/>
  <c r="CC21" i="7"/>
  <c r="CM60" i="7"/>
  <c r="CM139" i="7"/>
  <c r="CM160" i="7"/>
  <c r="CM130" i="7"/>
  <c r="CM125" i="7"/>
  <c r="CM123" i="7"/>
  <c r="CM121" i="7"/>
  <c r="CM90" i="7"/>
  <c r="CM80" i="7"/>
  <c r="CM81" i="7"/>
  <c r="CM171" i="7"/>
  <c r="CM119" i="7"/>
  <c r="M168" i="7"/>
  <c r="M129" i="7"/>
  <c r="M96" i="7"/>
  <c r="M73" i="7"/>
  <c r="M28" i="7"/>
  <c r="M145" i="7"/>
  <c r="M10" i="7"/>
  <c r="AU90" i="7"/>
  <c r="AU81" i="7"/>
  <c r="AU119" i="7"/>
  <c r="AU31" i="7"/>
  <c r="BC44" i="7"/>
  <c r="BC173" i="7"/>
  <c r="BC115" i="7"/>
  <c r="M109" i="7"/>
  <c r="M158" i="7"/>
  <c r="M150" i="7"/>
  <c r="M147" i="7"/>
  <c r="M120" i="7"/>
  <c r="M38" i="7"/>
  <c r="AM75" i="7"/>
  <c r="AM79" i="7"/>
  <c r="AM21" i="7"/>
  <c r="AU92" i="7"/>
  <c r="AU44" i="7"/>
  <c r="AU173" i="7"/>
  <c r="AU115" i="7"/>
  <c r="BC41" i="7"/>
  <c r="BC116" i="7"/>
  <c r="BC29" i="7"/>
  <c r="M112" i="7"/>
  <c r="M140" i="7"/>
  <c r="M153" i="7"/>
  <c r="M93" i="7"/>
  <c r="M146" i="7"/>
  <c r="M70" i="7"/>
  <c r="M21" i="7"/>
  <c r="CM164" i="7"/>
  <c r="CM126" i="7"/>
  <c r="CM77" i="7"/>
  <c r="CM86" i="7"/>
  <c r="CC53" i="7"/>
  <c r="M160" i="7"/>
  <c r="M125" i="7"/>
  <c r="M121" i="7"/>
  <c r="M80" i="7"/>
  <c r="M171" i="7"/>
  <c r="M23" i="7"/>
  <c r="AM149" i="7"/>
  <c r="AM173" i="7"/>
  <c r="AM115" i="7"/>
  <c r="BC56" i="7"/>
  <c r="BC147" i="7"/>
  <c r="BC53" i="7"/>
  <c r="BC120" i="7"/>
  <c r="BC39" i="7"/>
  <c r="BC38" i="7"/>
  <c r="BC18" i="7"/>
  <c r="BM90" i="7"/>
  <c r="BM80" i="7"/>
  <c r="BM81" i="7"/>
  <c r="BM171" i="7"/>
  <c r="BM119" i="7"/>
  <c r="BM23" i="7"/>
  <c r="BM31" i="7"/>
  <c r="BU42" i="7"/>
  <c r="BU52" i="7"/>
  <c r="BU87" i="7"/>
  <c r="BU72" i="7"/>
  <c r="BU32" i="7"/>
  <c r="BU69" i="7"/>
  <c r="CC175" i="7"/>
  <c r="CC42" i="7"/>
  <c r="CC52" i="7"/>
  <c r="CC87" i="7"/>
  <c r="CC72" i="7"/>
  <c r="CC32" i="7"/>
  <c r="CC69" i="7"/>
  <c r="CM104" i="7"/>
  <c r="CM64" i="7"/>
  <c r="M137" i="7"/>
  <c r="M128" i="7"/>
  <c r="M55" i="7"/>
  <c r="M75" i="7"/>
  <c r="M79" i="7"/>
  <c r="M22" i="7"/>
  <c r="CM108" i="7"/>
  <c r="CM124" i="7"/>
  <c r="CM170" i="7"/>
  <c r="CM35" i="7"/>
  <c r="CC39" i="7"/>
  <c r="M60" i="7"/>
  <c r="M139" i="7"/>
  <c r="M130" i="7"/>
  <c r="M123" i="7"/>
  <c r="M90" i="7"/>
  <c r="M81" i="7"/>
  <c r="M119" i="7"/>
  <c r="M31" i="7"/>
  <c r="AM44" i="7"/>
  <c r="AM84" i="7"/>
  <c r="AC26" i="7"/>
  <c r="AC40" i="7"/>
  <c r="AU150" i="7"/>
  <c r="AU56" i="7"/>
  <c r="AU147" i="7"/>
  <c r="AU53" i="7"/>
  <c r="AU120" i="7"/>
  <c r="AU39" i="7"/>
  <c r="AU38" i="7"/>
  <c r="AU18" i="7"/>
  <c r="BC55" i="7"/>
  <c r="BC146" i="7"/>
  <c r="BC75" i="7"/>
  <c r="BC70" i="7"/>
  <c r="BC79" i="7"/>
  <c r="BC22" i="7"/>
  <c r="BC21" i="7"/>
  <c r="CM156" i="7"/>
  <c r="CM177" i="7"/>
  <c r="CM173" i="7"/>
  <c r="M138" i="7"/>
  <c r="M108" i="7"/>
  <c r="M126" i="7"/>
  <c r="M122" i="7"/>
  <c r="M170" i="7"/>
  <c r="M86" i="7"/>
  <c r="M47" i="7"/>
  <c r="AC50" i="7"/>
  <c r="AM170" i="7"/>
  <c r="AM20" i="7"/>
  <c r="AM86" i="7"/>
  <c r="AM35" i="7"/>
  <c r="AM47" i="7"/>
  <c r="AM15" i="7"/>
  <c r="AU27" i="7"/>
  <c r="AU36" i="7"/>
  <c r="AU37" i="7"/>
  <c r="AU45" i="7"/>
  <c r="AU51" i="7"/>
  <c r="AU33" i="7"/>
  <c r="AU19" i="7"/>
  <c r="BC46" i="7"/>
  <c r="BC176" i="7"/>
  <c r="BC82" i="7"/>
  <c r="BC174" i="7"/>
  <c r="BC34" i="7"/>
  <c r="BC25" i="7"/>
  <c r="BC71" i="7"/>
  <c r="BM56" i="7"/>
  <c r="BM147" i="7"/>
  <c r="BM53" i="7"/>
  <c r="BM120" i="7"/>
  <c r="BM39" i="7"/>
  <c r="BM38" i="7"/>
  <c r="BM18" i="7"/>
  <c r="BU176" i="7"/>
  <c r="BU82" i="7"/>
  <c r="BU174" i="7"/>
  <c r="BU34" i="7"/>
  <c r="BU25" i="7"/>
  <c r="BU71" i="7"/>
  <c r="CC176" i="7"/>
  <c r="CC82" i="7"/>
  <c r="CC174" i="7"/>
  <c r="CC34" i="7"/>
  <c r="CC25" i="7"/>
  <c r="CC71" i="7"/>
  <c r="CM111" i="7"/>
  <c r="CM162" i="7"/>
  <c r="CM135" i="7"/>
  <c r="CM102" i="7"/>
  <c r="CM98" i="7"/>
  <c r="CM97" i="7"/>
  <c r="CM27" i="7"/>
  <c r="CM36" i="7"/>
  <c r="CM37" i="7"/>
  <c r="CM45" i="7"/>
  <c r="CM51" i="7"/>
  <c r="CM33" i="7"/>
  <c r="CM19" i="7"/>
  <c r="CM152" i="7"/>
  <c r="CM92" i="7"/>
  <c r="CM149" i="7"/>
  <c r="CM84" i="7"/>
  <c r="M164" i="7"/>
  <c r="M105" i="7"/>
  <c r="M124" i="7"/>
  <c r="M77" i="7"/>
  <c r="M20" i="7"/>
  <c r="M35" i="7"/>
  <c r="M15" i="7"/>
  <c r="M67" i="7"/>
  <c r="M163" i="7"/>
  <c r="M136" i="7"/>
  <c r="M131" i="7"/>
  <c r="M157" i="7"/>
  <c r="M151" i="7"/>
  <c r="M57" i="7"/>
  <c r="M178" i="7"/>
  <c r="M54" i="7"/>
  <c r="M76" i="7"/>
  <c r="M85" i="7"/>
  <c r="M172" i="7"/>
  <c r="M50" i="7"/>
  <c r="M68" i="7"/>
  <c r="AC23" i="7"/>
  <c r="AM54" i="7"/>
  <c r="AM76" i="7"/>
  <c r="AM85" i="7"/>
  <c r="AM172" i="7"/>
  <c r="AM50" i="7"/>
  <c r="AM68" i="7"/>
  <c r="AU95" i="7"/>
  <c r="AU46" i="7"/>
  <c r="AU176" i="7"/>
  <c r="AU82" i="7"/>
  <c r="AU174" i="7"/>
  <c r="AU34" i="7"/>
  <c r="AU25" i="7"/>
  <c r="AU71" i="7"/>
  <c r="BC91" i="7"/>
  <c r="BC89" i="7"/>
  <c r="BC17" i="7"/>
  <c r="BC30" i="7"/>
  <c r="BC11" i="7"/>
  <c r="BC144" i="7"/>
  <c r="BC148" i="7"/>
  <c r="BM55" i="7"/>
  <c r="BM146" i="7"/>
  <c r="BM75" i="7"/>
  <c r="BM70" i="7"/>
  <c r="BM79" i="7"/>
  <c r="BM22" i="7"/>
  <c r="BM21" i="7"/>
  <c r="BU89" i="7"/>
  <c r="BU17" i="7"/>
  <c r="BU30" i="7"/>
  <c r="BU11" i="7"/>
  <c r="BU144" i="7"/>
  <c r="BU148" i="7"/>
  <c r="CC89" i="7"/>
  <c r="CC17" i="7"/>
  <c r="CC30" i="7"/>
  <c r="CC11" i="7"/>
  <c r="CC144" i="7"/>
  <c r="CC148" i="7"/>
  <c r="CM117" i="7"/>
  <c r="CM65" i="7"/>
  <c r="CM134" i="7"/>
  <c r="CM101" i="7"/>
  <c r="CM113" i="7"/>
  <c r="CM95" i="7"/>
  <c r="CM46" i="7"/>
  <c r="CM176" i="7"/>
  <c r="CM82" i="7"/>
  <c r="CM174" i="7"/>
  <c r="CM34" i="7"/>
  <c r="CM25" i="7"/>
  <c r="CM148" i="7"/>
  <c r="AC31" i="7"/>
  <c r="AM80" i="7"/>
  <c r="AM81" i="7"/>
  <c r="AM171" i="7"/>
  <c r="AM119" i="7"/>
  <c r="AM23" i="7"/>
  <c r="AM31" i="7"/>
  <c r="BM175" i="7"/>
  <c r="BM42" i="7"/>
  <c r="BM52" i="7"/>
  <c r="BM87" i="7"/>
  <c r="BM72" i="7"/>
  <c r="BM32" i="7"/>
  <c r="BM69" i="7"/>
  <c r="BU73" i="7"/>
  <c r="BU88" i="7"/>
  <c r="BU28" i="7"/>
  <c r="BU78" i="7"/>
  <c r="BU145" i="7"/>
  <c r="BU40" i="7"/>
  <c r="CC73" i="7"/>
  <c r="CC88" i="7"/>
  <c r="CC28" i="7"/>
  <c r="CC78" i="7"/>
  <c r="CC145" i="7"/>
  <c r="CC40" i="7"/>
  <c r="CM167" i="7"/>
  <c r="CM110" i="7"/>
  <c r="CM107" i="7"/>
  <c r="CM61" i="7"/>
  <c r="CE61" i="7" s="1"/>
  <c r="CM142" i="7"/>
  <c r="CM94" i="7"/>
  <c r="CM91" i="7"/>
  <c r="CM89" i="7"/>
  <c r="CM17" i="7"/>
  <c r="CM30" i="7"/>
  <c r="CM11" i="7"/>
  <c r="CM144" i="7"/>
  <c r="CM40" i="7"/>
  <c r="M117" i="7"/>
  <c r="M65" i="7"/>
  <c r="M134" i="7"/>
  <c r="M101" i="7"/>
  <c r="M113" i="7"/>
  <c r="M95" i="7"/>
  <c r="M46" i="7"/>
  <c r="M176" i="7"/>
  <c r="M82" i="7"/>
  <c r="M174" i="7"/>
  <c r="M34" i="7"/>
  <c r="M25" i="7"/>
  <c r="M71" i="7"/>
  <c r="M143" i="7"/>
  <c r="AU58" i="7"/>
  <c r="AU175" i="7"/>
  <c r="AU42" i="7"/>
  <c r="AU52" i="7"/>
  <c r="AU87" i="7"/>
  <c r="AU72" i="7"/>
  <c r="AU32" i="7"/>
  <c r="AU69" i="7"/>
  <c r="BC77" i="7"/>
  <c r="BC170" i="7"/>
  <c r="BC20" i="7"/>
  <c r="BC86" i="7"/>
  <c r="BC35" i="7"/>
  <c r="BC47" i="7"/>
  <c r="BC15" i="7"/>
  <c r="BM177" i="7"/>
  <c r="BM44" i="7"/>
  <c r="BM149" i="7"/>
  <c r="BM173" i="7"/>
  <c r="BM84" i="7"/>
  <c r="BM115" i="7"/>
  <c r="BU170" i="7"/>
  <c r="BU20" i="7"/>
  <c r="BU86" i="7"/>
  <c r="BU35" i="7"/>
  <c r="BU47" i="7"/>
  <c r="BU15" i="7"/>
  <c r="CC77" i="7"/>
  <c r="CC170" i="7"/>
  <c r="CC20" i="7"/>
  <c r="CC86" i="7"/>
  <c r="CC35" i="7"/>
  <c r="CC47" i="7"/>
  <c r="CC15" i="7"/>
  <c r="CM132" i="7"/>
  <c r="CM165" i="7"/>
  <c r="CM63" i="7"/>
  <c r="CM106" i="7"/>
  <c r="CM127" i="7"/>
  <c r="CM99" i="7"/>
  <c r="CM58" i="7"/>
  <c r="CM175" i="7"/>
  <c r="CM42" i="7"/>
  <c r="CM52" i="7"/>
  <c r="CM87" i="7"/>
  <c r="CM72" i="7"/>
  <c r="CM32" i="7"/>
  <c r="CM74" i="7"/>
  <c r="CM141" i="7"/>
  <c r="CM44" i="7"/>
  <c r="CM115" i="7"/>
  <c r="M132" i="7"/>
  <c r="M165" i="7"/>
  <c r="M63" i="7"/>
  <c r="M106" i="7"/>
  <c r="M127" i="7"/>
  <c r="M99" i="7"/>
  <c r="M58" i="7"/>
  <c r="M175" i="7"/>
  <c r="M42" i="7"/>
  <c r="M52" i="7"/>
  <c r="M87" i="7"/>
  <c r="M72" i="7"/>
  <c r="M32" i="7"/>
  <c r="M69" i="7"/>
  <c r="AC47" i="7"/>
  <c r="AU180" i="7"/>
  <c r="AU41" i="7"/>
  <c r="AU43" i="7"/>
  <c r="AU26" i="7"/>
  <c r="AU116" i="7"/>
  <c r="AU29" i="7"/>
  <c r="AU16" i="7"/>
  <c r="BC36" i="7"/>
  <c r="BC37" i="7"/>
  <c r="BC45" i="7"/>
  <c r="BC51" i="7"/>
  <c r="BC33" i="7"/>
  <c r="BC19" i="7"/>
  <c r="BM73" i="7"/>
  <c r="BM88" i="7"/>
  <c r="BM28" i="7"/>
  <c r="BM78" i="7"/>
  <c r="BM145" i="7"/>
  <c r="BM40" i="7"/>
  <c r="BU36" i="7"/>
  <c r="BU37" i="7"/>
  <c r="BU45" i="7"/>
  <c r="BU51" i="7"/>
  <c r="BU33" i="7"/>
  <c r="BU19" i="7"/>
  <c r="CC36" i="7"/>
  <c r="CC37" i="7"/>
  <c r="CC45" i="7"/>
  <c r="CC51" i="7"/>
  <c r="CC33" i="7"/>
  <c r="CC19" i="7"/>
  <c r="CM66" i="7"/>
  <c r="CM100" i="7"/>
  <c r="CM159" i="7"/>
  <c r="CM103" i="7"/>
  <c r="CM169" i="7"/>
  <c r="CM59" i="7"/>
  <c r="CM180" i="7"/>
  <c r="CM41" i="7"/>
  <c r="CM43" i="7"/>
  <c r="CM26" i="7"/>
  <c r="CM116" i="7"/>
  <c r="CM29" i="7"/>
  <c r="CM16" i="7"/>
  <c r="CM71" i="7"/>
  <c r="CM31" i="7"/>
  <c r="CL12" i="7"/>
  <c r="CL10" i="7"/>
  <c r="CL18" i="7"/>
  <c r="CL21" i="7"/>
  <c r="CL69" i="7"/>
  <c r="CL68" i="7"/>
  <c r="CL15" i="7"/>
  <c r="CL13" i="7"/>
  <c r="CL24" i="7"/>
  <c r="CL143" i="7"/>
  <c r="CL14" i="7"/>
  <c r="CJ18" i="7"/>
  <c r="CJ21" i="7"/>
  <c r="CJ69" i="7"/>
  <c r="CJ68" i="7"/>
  <c r="CJ15" i="7"/>
  <c r="CJ13" i="7"/>
  <c r="CJ24" i="7"/>
  <c r="CJ12" i="7"/>
  <c r="CJ143" i="7"/>
  <c r="CJ14" i="7"/>
  <c r="CJ10" i="7"/>
  <c r="CH18" i="7"/>
  <c r="CH21" i="7"/>
  <c r="CH69" i="7"/>
  <c r="CH68" i="7"/>
  <c r="CH15" i="7"/>
  <c r="CH13" i="7"/>
  <c r="CH24" i="7"/>
  <c r="CH12" i="7"/>
  <c r="CH143" i="7"/>
  <c r="CH14" i="7"/>
  <c r="CH114" i="7"/>
  <c r="CH10" i="7"/>
  <c r="CB150" i="7"/>
  <c r="CB96" i="7"/>
  <c r="CB10" i="7"/>
  <c r="CB27" i="7"/>
  <c r="CC27" i="7" s="1"/>
  <c r="CB151" i="7"/>
  <c r="CB152" i="7"/>
  <c r="CB97" i="7"/>
  <c r="CB46" i="7"/>
  <c r="CC46" i="7" s="1"/>
  <c r="CB123" i="7"/>
  <c r="CB98" i="7"/>
  <c r="CB124" i="7"/>
  <c r="CB99" i="7"/>
  <c r="CB153" i="7"/>
  <c r="CB93" i="7"/>
  <c r="CB95" i="7"/>
  <c r="CB59" i="7"/>
  <c r="CB154" i="7"/>
  <c r="CB155" i="7"/>
  <c r="CB122" i="7"/>
  <c r="CC122" i="7" s="1"/>
  <c r="CB60" i="7"/>
  <c r="CB100" i="7"/>
  <c r="CB74" i="7"/>
  <c r="CB13" i="7"/>
  <c r="CB156" i="7"/>
  <c r="CB125" i="7"/>
  <c r="CB157" i="7"/>
  <c r="CB126" i="7"/>
  <c r="CB127" i="7"/>
  <c r="CB128" i="7"/>
  <c r="CB158" i="7"/>
  <c r="CB129" i="7"/>
  <c r="CB61" i="7"/>
  <c r="CB101" i="7"/>
  <c r="CB102" i="7"/>
  <c r="CB103" i="7"/>
  <c r="CB104" i="7"/>
  <c r="CB24" i="7"/>
  <c r="CB56" i="7"/>
  <c r="CC56" i="7" s="1"/>
  <c r="CB130" i="7"/>
  <c r="CB131" i="7"/>
  <c r="CB105" i="7"/>
  <c r="CB106" i="7"/>
  <c r="CB121" i="7"/>
  <c r="CC121" i="7" s="1"/>
  <c r="CB132" i="7"/>
  <c r="CB62" i="7"/>
  <c r="CB180" i="7"/>
  <c r="CC180" i="7" s="1"/>
  <c r="CB143" i="7"/>
  <c r="CB14" i="7"/>
  <c r="CB133" i="7"/>
  <c r="CB107" i="7"/>
  <c r="CB134" i="7"/>
  <c r="CB135" i="7"/>
  <c r="CB159" i="7"/>
  <c r="CB117" i="7"/>
  <c r="CB160" i="7"/>
  <c r="CB136" i="7"/>
  <c r="CB57" i="7"/>
  <c r="CC57" i="7" s="1"/>
  <c r="CB55" i="7"/>
  <c r="CC55" i="7" s="1"/>
  <c r="CB91" i="7"/>
  <c r="CC91" i="7" s="1"/>
  <c r="CB92" i="7"/>
  <c r="CC92" i="7" s="1"/>
  <c r="CB94" i="7"/>
  <c r="CB108" i="7"/>
  <c r="CB63" i="7"/>
  <c r="CB137" i="7"/>
  <c r="CB114" i="7"/>
  <c r="CB109" i="7"/>
  <c r="CB161" i="7"/>
  <c r="CB110" i="7"/>
  <c r="CB111" i="7"/>
  <c r="CB58" i="7"/>
  <c r="CB162" i="7"/>
  <c r="CB138" i="7"/>
  <c r="CB12" i="7"/>
  <c r="CB64" i="7"/>
  <c r="CB139" i="7"/>
  <c r="CB163" i="7"/>
  <c r="CB164" i="7"/>
  <c r="CB165" i="7"/>
  <c r="CB112" i="7"/>
  <c r="CB166" i="7"/>
  <c r="CB113" i="7"/>
  <c r="CB167" i="7"/>
  <c r="CB65" i="7"/>
  <c r="CB140" i="7"/>
  <c r="CB66" i="7"/>
  <c r="CB179" i="7"/>
  <c r="CC179" i="7" s="1"/>
  <c r="CB141" i="7"/>
  <c r="CB142" i="7"/>
  <c r="CB67" i="7"/>
  <c r="CB168" i="7"/>
  <c r="CB169" i="7"/>
  <c r="BZ67" i="7"/>
  <c r="BZ10" i="7"/>
  <c r="BZ60" i="7"/>
  <c r="BZ100" i="7"/>
  <c r="BZ74" i="7"/>
  <c r="BZ13" i="7"/>
  <c r="BZ104" i="7"/>
  <c r="BZ24" i="7"/>
  <c r="BZ132" i="7"/>
  <c r="BZ62" i="7"/>
  <c r="BZ143" i="7"/>
  <c r="BZ14" i="7"/>
  <c r="BZ133" i="7"/>
  <c r="BZ107" i="7"/>
  <c r="BZ134" i="7"/>
  <c r="BZ135" i="7"/>
  <c r="BZ159" i="7"/>
  <c r="BZ117" i="7"/>
  <c r="BZ160" i="7"/>
  <c r="BZ136" i="7"/>
  <c r="BZ108" i="7"/>
  <c r="BZ63" i="7"/>
  <c r="BZ137" i="7"/>
  <c r="BZ114" i="7"/>
  <c r="BZ109" i="7"/>
  <c r="BZ161" i="7"/>
  <c r="BZ110" i="7"/>
  <c r="BZ111" i="7"/>
  <c r="BZ162" i="7"/>
  <c r="BZ138" i="7"/>
  <c r="BZ12" i="7"/>
  <c r="BZ64" i="7"/>
  <c r="BZ139" i="7"/>
  <c r="BZ163" i="7"/>
  <c r="BZ164" i="7"/>
  <c r="BZ165" i="7"/>
  <c r="BZ112" i="7"/>
  <c r="BZ166" i="7"/>
  <c r="BZ167" i="7"/>
  <c r="BZ65" i="7"/>
  <c r="BZ140" i="7"/>
  <c r="BZ66" i="7"/>
  <c r="BZ168" i="7"/>
  <c r="BX169" i="7"/>
  <c r="BX168" i="7"/>
  <c r="BX67" i="7"/>
  <c r="BX142" i="7"/>
  <c r="BX141" i="7"/>
  <c r="BX66" i="7"/>
  <c r="BX140" i="7"/>
  <c r="BX65" i="7"/>
  <c r="BX167" i="7"/>
  <c r="BX113" i="7"/>
  <c r="BX166" i="7"/>
  <c r="BX112" i="7"/>
  <c r="BX165" i="7"/>
  <c r="BX164" i="7"/>
  <c r="BX163" i="7"/>
  <c r="BX139" i="7"/>
  <c r="BX64" i="7"/>
  <c r="BX12" i="7"/>
  <c r="BX138" i="7"/>
  <c r="BX162" i="7"/>
  <c r="BX111" i="7"/>
  <c r="BX110" i="7"/>
  <c r="BX161" i="7"/>
  <c r="BX109" i="7"/>
  <c r="BX114" i="7"/>
  <c r="BX137" i="7"/>
  <c r="BX63" i="7"/>
  <c r="BX108" i="7"/>
  <c r="BX94" i="7"/>
  <c r="BX136" i="7"/>
  <c r="BX160" i="7"/>
  <c r="BX117" i="7"/>
  <c r="BX159" i="7"/>
  <c r="BX135" i="7"/>
  <c r="BX134" i="7"/>
  <c r="BX107" i="7"/>
  <c r="BX133" i="7"/>
  <c r="BX14" i="7"/>
  <c r="BX143" i="7"/>
  <c r="BX62" i="7"/>
  <c r="BX132" i="7"/>
  <c r="BX106" i="7"/>
  <c r="BX105" i="7"/>
  <c r="BX131" i="7"/>
  <c r="BX130" i="7"/>
  <c r="BX24" i="7"/>
  <c r="BX104" i="7"/>
  <c r="BX103" i="7"/>
  <c r="BX102" i="7"/>
  <c r="BX101" i="7"/>
  <c r="BX61" i="7"/>
  <c r="BX129" i="7"/>
  <c r="BX158" i="7"/>
  <c r="BX128" i="7"/>
  <c r="BX127" i="7"/>
  <c r="BX126" i="7"/>
  <c r="BX157" i="7"/>
  <c r="BX125" i="7"/>
  <c r="BX156" i="7"/>
  <c r="BX13" i="7"/>
  <c r="BX74" i="7"/>
  <c r="BX100" i="7"/>
  <c r="BX60" i="7"/>
  <c r="BX155" i="7"/>
  <c r="BX154" i="7"/>
  <c r="BX59" i="7"/>
  <c r="BX95" i="7"/>
  <c r="BX93" i="7"/>
  <c r="BX153" i="7"/>
  <c r="BX99" i="7"/>
  <c r="BX124" i="7"/>
  <c r="BX98" i="7"/>
  <c r="BX123" i="7"/>
  <c r="BX97" i="7"/>
  <c r="BX152" i="7"/>
  <c r="BX151" i="7"/>
  <c r="BX10" i="7"/>
  <c r="BX96" i="7"/>
  <c r="BX150" i="7"/>
  <c r="BT10" i="7"/>
  <c r="BT152" i="7"/>
  <c r="BT98" i="7"/>
  <c r="BT155" i="7"/>
  <c r="BT60" i="7"/>
  <c r="BT100" i="7"/>
  <c r="BT74" i="7"/>
  <c r="BT13" i="7"/>
  <c r="BT156" i="7"/>
  <c r="BT125" i="7"/>
  <c r="BT157" i="7"/>
  <c r="BT126" i="7"/>
  <c r="BT127" i="7"/>
  <c r="BT128" i="7"/>
  <c r="BT158" i="7"/>
  <c r="BT129" i="7"/>
  <c r="BT61" i="7"/>
  <c r="BT101" i="7"/>
  <c r="BT102" i="7"/>
  <c r="BT103" i="7"/>
  <c r="BT104" i="7"/>
  <c r="BT24" i="7"/>
  <c r="BT130" i="7"/>
  <c r="BT131" i="7"/>
  <c r="BT105" i="7"/>
  <c r="BT106" i="7"/>
  <c r="BT132" i="7"/>
  <c r="BT62" i="7"/>
  <c r="BT143" i="7"/>
  <c r="BT14" i="7"/>
  <c r="BT133" i="7"/>
  <c r="BT107" i="7"/>
  <c r="BT134" i="7"/>
  <c r="BT135" i="7"/>
  <c r="BT159" i="7"/>
  <c r="BT117" i="7"/>
  <c r="BT160" i="7"/>
  <c r="BT136" i="7"/>
  <c r="BT108" i="7"/>
  <c r="BT63" i="7"/>
  <c r="BT137" i="7"/>
  <c r="BT114" i="7"/>
  <c r="BT109" i="7"/>
  <c r="BT161" i="7"/>
  <c r="BT110" i="7"/>
  <c r="BT111" i="7"/>
  <c r="BT162" i="7"/>
  <c r="BT138" i="7"/>
  <c r="BT12" i="7"/>
  <c r="BT64" i="7"/>
  <c r="BT139" i="7"/>
  <c r="BT163" i="7"/>
  <c r="BT164" i="7"/>
  <c r="BT165" i="7"/>
  <c r="BT112" i="7"/>
  <c r="BT166" i="7"/>
  <c r="BT113" i="7"/>
  <c r="BT167" i="7"/>
  <c r="BT65" i="7"/>
  <c r="BT140" i="7"/>
  <c r="BT66" i="7"/>
  <c r="BT142" i="7"/>
  <c r="BT67" i="7"/>
  <c r="BT168" i="7"/>
  <c r="BT169" i="7"/>
  <c r="BR150" i="7"/>
  <c r="BR96" i="7"/>
  <c r="BR10" i="7"/>
  <c r="BR27" i="7"/>
  <c r="BU27" i="7" s="1"/>
  <c r="BR151" i="7"/>
  <c r="BR152" i="7"/>
  <c r="BR97" i="7"/>
  <c r="BR46" i="7"/>
  <c r="BU46" i="7" s="1"/>
  <c r="BR123" i="7"/>
  <c r="BR98" i="7"/>
  <c r="BR124" i="7"/>
  <c r="BR99" i="7"/>
  <c r="BR153" i="7"/>
  <c r="BR77" i="7"/>
  <c r="BU77" i="7" s="1"/>
  <c r="BR93" i="7"/>
  <c r="BR95" i="7"/>
  <c r="BR59" i="7"/>
  <c r="BR154" i="7"/>
  <c r="BR155" i="7"/>
  <c r="BR122" i="7"/>
  <c r="BR60" i="7"/>
  <c r="BR100" i="7"/>
  <c r="BR74" i="7"/>
  <c r="BR13" i="7"/>
  <c r="BR156" i="7"/>
  <c r="BR125" i="7"/>
  <c r="BR157" i="7"/>
  <c r="BR126" i="7"/>
  <c r="BR127" i="7"/>
  <c r="BR128" i="7"/>
  <c r="BR158" i="7"/>
  <c r="BR129" i="7"/>
  <c r="BR61" i="7"/>
  <c r="BR101" i="7"/>
  <c r="BR102" i="7"/>
  <c r="BR103" i="7"/>
  <c r="BR104" i="7"/>
  <c r="BR24" i="7"/>
  <c r="BR56" i="7"/>
  <c r="BU56" i="7" s="1"/>
  <c r="BR130" i="7"/>
  <c r="BR131" i="7"/>
  <c r="BR105" i="7"/>
  <c r="BR106" i="7"/>
  <c r="BR121" i="7"/>
  <c r="BR132" i="7"/>
  <c r="BR62" i="7"/>
  <c r="BR175" i="7"/>
  <c r="BU175" i="7" s="1"/>
  <c r="BR180" i="7"/>
  <c r="BU180" i="7" s="1"/>
  <c r="BR143" i="7"/>
  <c r="BR14" i="7"/>
  <c r="BR133" i="7"/>
  <c r="BR107" i="7"/>
  <c r="BR134" i="7"/>
  <c r="BR135" i="7"/>
  <c r="BR159" i="7"/>
  <c r="BR117" i="7"/>
  <c r="BR160" i="7"/>
  <c r="BR136" i="7"/>
  <c r="BR57" i="7"/>
  <c r="BR55" i="7"/>
  <c r="BU55" i="7" s="1"/>
  <c r="BR91" i="7"/>
  <c r="BU91" i="7" s="1"/>
  <c r="BR92" i="7"/>
  <c r="BU92" i="7" s="1"/>
  <c r="BR94" i="7"/>
  <c r="BR108" i="7"/>
  <c r="BR63" i="7"/>
  <c r="BR137" i="7"/>
  <c r="BR114" i="7"/>
  <c r="BR109" i="7"/>
  <c r="BR161" i="7"/>
  <c r="BR110" i="7"/>
  <c r="BR111" i="7"/>
  <c r="BR58" i="7"/>
  <c r="BR162" i="7"/>
  <c r="BR138" i="7"/>
  <c r="BR12" i="7"/>
  <c r="BR64" i="7"/>
  <c r="BR139" i="7"/>
  <c r="BR163" i="7"/>
  <c r="BR164" i="7"/>
  <c r="BR165" i="7"/>
  <c r="BR112" i="7"/>
  <c r="BR166" i="7"/>
  <c r="BR113" i="7"/>
  <c r="BR167" i="7"/>
  <c r="BR65" i="7"/>
  <c r="BR140" i="7"/>
  <c r="BR66" i="7"/>
  <c r="BR179" i="7"/>
  <c r="BU179" i="7" s="1"/>
  <c r="BR141" i="7"/>
  <c r="BR142" i="7"/>
  <c r="BR67" i="7"/>
  <c r="BR168" i="7"/>
  <c r="BR169" i="7"/>
  <c r="BP150" i="7"/>
  <c r="BP96" i="7"/>
  <c r="BP10" i="7"/>
  <c r="BP151" i="7"/>
  <c r="BP152" i="7"/>
  <c r="BP97" i="7"/>
  <c r="BP123" i="7"/>
  <c r="BP98" i="7"/>
  <c r="BP124" i="7"/>
  <c r="BP99" i="7"/>
  <c r="BP153" i="7"/>
  <c r="BP93" i="7"/>
  <c r="BP95" i="7"/>
  <c r="BP59" i="7"/>
  <c r="BP154" i="7"/>
  <c r="BP155" i="7"/>
  <c r="BP122" i="7"/>
  <c r="BP60" i="7"/>
  <c r="BP100" i="7"/>
  <c r="BP74" i="7"/>
  <c r="BP13" i="7"/>
  <c r="BP156" i="7"/>
  <c r="BP125" i="7"/>
  <c r="BP157" i="7"/>
  <c r="BP126" i="7"/>
  <c r="BP127" i="7"/>
  <c r="BP128" i="7"/>
  <c r="BP158" i="7"/>
  <c r="BP129" i="7"/>
  <c r="BP61" i="7"/>
  <c r="BP101" i="7"/>
  <c r="BP102" i="7"/>
  <c r="BP103" i="7"/>
  <c r="BP104" i="7"/>
  <c r="BP24" i="7"/>
  <c r="BP130" i="7"/>
  <c r="BP131" i="7"/>
  <c r="BP105" i="7"/>
  <c r="BP106" i="7"/>
  <c r="BP121" i="7"/>
  <c r="BP132" i="7"/>
  <c r="BP62" i="7"/>
  <c r="BP143" i="7"/>
  <c r="BP14" i="7"/>
  <c r="BP133" i="7"/>
  <c r="BP107" i="7"/>
  <c r="BP134" i="7"/>
  <c r="BP135" i="7"/>
  <c r="BP159" i="7"/>
  <c r="BP117" i="7"/>
  <c r="BP160" i="7"/>
  <c r="BP136" i="7"/>
  <c r="BP57" i="7"/>
  <c r="BP94" i="7"/>
  <c r="BU94" i="7" s="1"/>
  <c r="BP108" i="7"/>
  <c r="BP63" i="7"/>
  <c r="BP137" i="7"/>
  <c r="BP114" i="7"/>
  <c r="BP109" i="7"/>
  <c r="BP161" i="7"/>
  <c r="BP110" i="7"/>
  <c r="BP111" i="7"/>
  <c r="BP58" i="7"/>
  <c r="BU58" i="7" s="1"/>
  <c r="BP162" i="7"/>
  <c r="BP138" i="7"/>
  <c r="BP12" i="7"/>
  <c r="BP64" i="7"/>
  <c r="BP139" i="7"/>
  <c r="BP163" i="7"/>
  <c r="BP164" i="7"/>
  <c r="BP165" i="7"/>
  <c r="BP112" i="7"/>
  <c r="BP166" i="7"/>
  <c r="BP113" i="7"/>
  <c r="BP167" i="7"/>
  <c r="BP65" i="7"/>
  <c r="BP140" i="7"/>
  <c r="BP66" i="7"/>
  <c r="BP141" i="7"/>
  <c r="BP142" i="7"/>
  <c r="BP67" i="7"/>
  <c r="BP168" i="7"/>
  <c r="BP169" i="7"/>
  <c r="BL150" i="7"/>
  <c r="BL96" i="7"/>
  <c r="BL10" i="7"/>
  <c r="BL27" i="7"/>
  <c r="BL151" i="7"/>
  <c r="BL152" i="7"/>
  <c r="BL97" i="7"/>
  <c r="BL46" i="7"/>
  <c r="BM46" i="7" s="1"/>
  <c r="BL123" i="7"/>
  <c r="BL98" i="7"/>
  <c r="BL124" i="7"/>
  <c r="BL99" i="7"/>
  <c r="BL153" i="7"/>
  <c r="BL93" i="7"/>
  <c r="BL95" i="7"/>
  <c r="BL59" i="7"/>
  <c r="BL154" i="7"/>
  <c r="BL155" i="7"/>
  <c r="BL122" i="7"/>
  <c r="BL60" i="7"/>
  <c r="BL100" i="7"/>
  <c r="BL74" i="7"/>
  <c r="BL13" i="7"/>
  <c r="BL156" i="7"/>
  <c r="BL125" i="7"/>
  <c r="BL157" i="7"/>
  <c r="BL126" i="7"/>
  <c r="BL127" i="7"/>
  <c r="BL128" i="7"/>
  <c r="BL158" i="7"/>
  <c r="BL129" i="7"/>
  <c r="BL61" i="7"/>
  <c r="BL101" i="7"/>
  <c r="BL102" i="7"/>
  <c r="BL103" i="7"/>
  <c r="BL104" i="7"/>
  <c r="BL24" i="7"/>
  <c r="BL130" i="7"/>
  <c r="BL131" i="7"/>
  <c r="BL105" i="7"/>
  <c r="BL106" i="7"/>
  <c r="BL121" i="7"/>
  <c r="BL132" i="7"/>
  <c r="BL62" i="7"/>
  <c r="BL180" i="7"/>
  <c r="BL143" i="7"/>
  <c r="BL14" i="7"/>
  <c r="BL133" i="7"/>
  <c r="BL107" i="7"/>
  <c r="BL134" i="7"/>
  <c r="BL135" i="7"/>
  <c r="BL159" i="7"/>
  <c r="BL117" i="7"/>
  <c r="BL160" i="7"/>
  <c r="BL136" i="7"/>
  <c r="BL57" i="7"/>
  <c r="BL91" i="7"/>
  <c r="BM91" i="7" s="1"/>
  <c r="BL92" i="7"/>
  <c r="BL94" i="7"/>
  <c r="BL108" i="7"/>
  <c r="BL63" i="7"/>
  <c r="BL137" i="7"/>
  <c r="BL114" i="7"/>
  <c r="BL109" i="7"/>
  <c r="BL161" i="7"/>
  <c r="BL110" i="7"/>
  <c r="BL111" i="7"/>
  <c r="BL58" i="7"/>
  <c r="BL162" i="7"/>
  <c r="BL138" i="7"/>
  <c r="BL12" i="7"/>
  <c r="BL64" i="7"/>
  <c r="BL139" i="7"/>
  <c r="BL163" i="7"/>
  <c r="BL164" i="7"/>
  <c r="BL165" i="7"/>
  <c r="BL112" i="7"/>
  <c r="BL166" i="7"/>
  <c r="BL113" i="7"/>
  <c r="BL167" i="7"/>
  <c r="BL65" i="7"/>
  <c r="BL140" i="7"/>
  <c r="BL66" i="7"/>
  <c r="BL179" i="7"/>
  <c r="BM179" i="7" s="1"/>
  <c r="BL141" i="7"/>
  <c r="BL142" i="7"/>
  <c r="BL67" i="7"/>
  <c r="BL168" i="7"/>
  <c r="BL169" i="7"/>
  <c r="BJ150" i="7"/>
  <c r="BJ96" i="7"/>
  <c r="BJ10" i="7"/>
  <c r="BJ27" i="7"/>
  <c r="BJ151" i="7"/>
  <c r="BJ152" i="7"/>
  <c r="BJ97" i="7"/>
  <c r="BJ123" i="7"/>
  <c r="BJ98" i="7"/>
  <c r="BJ124" i="7"/>
  <c r="BJ99" i="7"/>
  <c r="BJ153" i="7"/>
  <c r="BJ93" i="7"/>
  <c r="BJ95" i="7"/>
  <c r="BJ59" i="7"/>
  <c r="BJ154" i="7"/>
  <c r="BJ155" i="7"/>
  <c r="BJ122" i="7"/>
  <c r="BJ60" i="7"/>
  <c r="BJ100" i="7"/>
  <c r="BJ74" i="7"/>
  <c r="BJ13" i="7"/>
  <c r="BJ156" i="7"/>
  <c r="BJ125" i="7"/>
  <c r="BJ157" i="7"/>
  <c r="BJ126" i="7"/>
  <c r="BJ127" i="7"/>
  <c r="BJ128" i="7"/>
  <c r="BJ158" i="7"/>
  <c r="BJ129" i="7"/>
  <c r="BJ61" i="7"/>
  <c r="BJ101" i="7"/>
  <c r="BJ102" i="7"/>
  <c r="BJ103" i="7"/>
  <c r="BJ104" i="7"/>
  <c r="BJ24" i="7"/>
  <c r="BJ130" i="7"/>
  <c r="BJ131" i="7"/>
  <c r="BJ105" i="7"/>
  <c r="BJ106" i="7"/>
  <c r="BJ121" i="7"/>
  <c r="BJ132" i="7"/>
  <c r="BJ62" i="7"/>
  <c r="BJ180" i="7"/>
  <c r="BJ143" i="7"/>
  <c r="BJ14" i="7"/>
  <c r="BJ133" i="7"/>
  <c r="BJ107" i="7"/>
  <c r="BJ134" i="7"/>
  <c r="BJ135" i="7"/>
  <c r="BJ159" i="7"/>
  <c r="BJ117" i="7"/>
  <c r="BJ160" i="7"/>
  <c r="BJ136" i="7"/>
  <c r="BJ57" i="7"/>
  <c r="BJ92" i="7"/>
  <c r="BJ94" i="7"/>
  <c r="BJ108" i="7"/>
  <c r="BJ63" i="7"/>
  <c r="BJ137" i="7"/>
  <c r="BJ114" i="7"/>
  <c r="BJ109" i="7"/>
  <c r="BJ161" i="7"/>
  <c r="BJ110" i="7"/>
  <c r="BJ111" i="7"/>
  <c r="BJ58" i="7"/>
  <c r="BJ162" i="7"/>
  <c r="BJ138" i="7"/>
  <c r="BJ12" i="7"/>
  <c r="BJ64" i="7"/>
  <c r="BJ139" i="7"/>
  <c r="BJ163" i="7"/>
  <c r="BJ164" i="7"/>
  <c r="BJ165" i="7"/>
  <c r="BJ112" i="7"/>
  <c r="BJ166" i="7"/>
  <c r="BJ113" i="7"/>
  <c r="BJ167" i="7"/>
  <c r="BJ65" i="7"/>
  <c r="BJ140" i="7"/>
  <c r="BJ66" i="7"/>
  <c r="BJ141" i="7"/>
  <c r="BJ142" i="7"/>
  <c r="BJ67" i="7"/>
  <c r="BJ168" i="7"/>
  <c r="BJ169" i="7"/>
  <c r="BH150" i="7"/>
  <c r="BH96" i="7"/>
  <c r="BH10" i="7"/>
  <c r="BH151" i="7"/>
  <c r="BH152" i="7"/>
  <c r="BH97" i="7"/>
  <c r="BH123" i="7"/>
  <c r="BH98" i="7"/>
  <c r="BH124" i="7"/>
  <c r="BH99" i="7"/>
  <c r="BH153" i="7"/>
  <c r="BH93" i="7"/>
  <c r="BH95" i="7"/>
  <c r="BH59" i="7"/>
  <c r="BH154" i="7"/>
  <c r="BH155" i="7"/>
  <c r="BH122" i="7"/>
  <c r="BH60" i="7"/>
  <c r="BH100" i="7"/>
  <c r="BH74" i="7"/>
  <c r="BH13" i="7"/>
  <c r="BH156" i="7"/>
  <c r="BH125" i="7"/>
  <c r="BH157" i="7"/>
  <c r="BH126" i="7"/>
  <c r="BH127" i="7"/>
  <c r="BH128" i="7"/>
  <c r="BH158" i="7"/>
  <c r="BH129" i="7"/>
  <c r="BH61" i="7"/>
  <c r="BH101" i="7"/>
  <c r="BH102" i="7"/>
  <c r="BH103" i="7"/>
  <c r="BH104" i="7"/>
  <c r="BH24" i="7"/>
  <c r="BH130" i="7"/>
  <c r="BH131" i="7"/>
  <c r="BH105" i="7"/>
  <c r="BH106" i="7"/>
  <c r="BH132" i="7"/>
  <c r="BH62" i="7"/>
  <c r="BH143" i="7"/>
  <c r="BH14" i="7"/>
  <c r="BH133" i="7"/>
  <c r="BH107" i="7"/>
  <c r="BH134" i="7"/>
  <c r="BH135" i="7"/>
  <c r="BH159" i="7"/>
  <c r="BH117" i="7"/>
  <c r="BH160" i="7"/>
  <c r="BH136" i="7"/>
  <c r="BH57" i="7"/>
  <c r="BH94" i="7"/>
  <c r="BH108" i="7"/>
  <c r="BH63" i="7"/>
  <c r="BH137" i="7"/>
  <c r="BH114" i="7"/>
  <c r="BH109" i="7"/>
  <c r="BH161" i="7"/>
  <c r="BH110" i="7"/>
  <c r="BH111" i="7"/>
  <c r="BH58" i="7"/>
  <c r="BH162" i="7"/>
  <c r="BH138" i="7"/>
  <c r="BH12" i="7"/>
  <c r="BH64" i="7"/>
  <c r="BH139" i="7"/>
  <c r="BH163" i="7"/>
  <c r="BH164" i="7"/>
  <c r="BH165" i="7"/>
  <c r="BH112" i="7"/>
  <c r="BH166" i="7"/>
  <c r="BH113" i="7"/>
  <c r="BH167" i="7"/>
  <c r="BH65" i="7"/>
  <c r="BH140" i="7"/>
  <c r="BH66" i="7"/>
  <c r="BH141" i="7"/>
  <c r="BH142" i="7"/>
  <c r="BH67" i="7"/>
  <c r="BH168" i="7"/>
  <c r="BH169" i="7"/>
  <c r="BB96" i="7"/>
  <c r="BB10" i="7"/>
  <c r="BB151" i="7"/>
  <c r="BB152" i="7"/>
  <c r="BB97" i="7"/>
  <c r="BB123" i="7"/>
  <c r="BB98" i="7"/>
  <c r="BB124" i="7"/>
  <c r="BB99" i="7"/>
  <c r="BB153" i="7"/>
  <c r="BB95" i="7"/>
  <c r="BB59" i="7"/>
  <c r="BB154" i="7"/>
  <c r="BB155" i="7"/>
  <c r="BB60" i="7"/>
  <c r="BB100" i="7"/>
  <c r="BB74" i="7"/>
  <c r="BB13" i="7"/>
  <c r="BB156" i="7"/>
  <c r="BB125" i="7"/>
  <c r="BB157" i="7"/>
  <c r="BB126" i="7"/>
  <c r="BB127" i="7"/>
  <c r="BB128" i="7"/>
  <c r="BB158" i="7"/>
  <c r="BB129" i="7"/>
  <c r="BB61" i="7"/>
  <c r="BB101" i="7"/>
  <c r="BB102" i="7"/>
  <c r="BB103" i="7"/>
  <c r="BB104" i="7"/>
  <c r="BB24" i="7"/>
  <c r="BB130" i="7"/>
  <c r="BB131" i="7"/>
  <c r="BB105" i="7"/>
  <c r="BB106" i="7"/>
  <c r="BB132" i="7"/>
  <c r="BB62" i="7"/>
  <c r="BB143" i="7"/>
  <c r="BB14" i="7"/>
  <c r="BB133" i="7"/>
  <c r="BB107" i="7"/>
  <c r="BB134" i="7"/>
  <c r="BB135" i="7"/>
  <c r="BB159" i="7"/>
  <c r="BB117" i="7"/>
  <c r="BB160" i="7"/>
  <c r="BB136" i="7"/>
  <c r="BB94" i="7"/>
  <c r="BB108" i="7"/>
  <c r="BB63" i="7"/>
  <c r="BB137" i="7"/>
  <c r="BB114" i="7"/>
  <c r="BB109" i="7"/>
  <c r="BB161" i="7"/>
  <c r="BB110" i="7"/>
  <c r="BB111" i="7"/>
  <c r="BB162" i="7"/>
  <c r="BB138" i="7"/>
  <c r="BB12" i="7"/>
  <c r="BB64" i="7"/>
  <c r="BB139" i="7"/>
  <c r="BB163" i="7"/>
  <c r="BB164" i="7"/>
  <c r="BB165" i="7"/>
  <c r="BB112" i="7"/>
  <c r="BB166" i="7"/>
  <c r="BB113" i="7"/>
  <c r="BB167" i="7"/>
  <c r="BB65" i="7"/>
  <c r="BB140" i="7"/>
  <c r="BB66" i="7"/>
  <c r="BB141" i="7"/>
  <c r="BB142" i="7"/>
  <c r="BB67" i="7"/>
  <c r="BB168" i="7"/>
  <c r="BB169" i="7"/>
  <c r="AZ10" i="7"/>
  <c r="AZ152" i="7"/>
  <c r="AZ60" i="7"/>
  <c r="AZ100" i="7"/>
  <c r="AZ74" i="7"/>
  <c r="AZ13" i="7"/>
  <c r="AZ156" i="7"/>
  <c r="AZ125" i="7"/>
  <c r="AZ157" i="7"/>
  <c r="AZ126" i="7"/>
  <c r="AZ127" i="7"/>
  <c r="AZ128" i="7"/>
  <c r="AZ158" i="7"/>
  <c r="AZ129" i="7"/>
  <c r="AZ61" i="7"/>
  <c r="AZ101" i="7"/>
  <c r="AZ102" i="7"/>
  <c r="AZ103" i="7"/>
  <c r="AZ104" i="7"/>
  <c r="AZ24" i="7"/>
  <c r="AZ130" i="7"/>
  <c r="AZ131" i="7"/>
  <c r="AZ105" i="7"/>
  <c r="AZ106" i="7"/>
  <c r="AZ132" i="7"/>
  <c r="AZ62" i="7"/>
  <c r="AZ143" i="7"/>
  <c r="AZ14" i="7"/>
  <c r="AZ133" i="7"/>
  <c r="AZ107" i="7"/>
  <c r="AZ134" i="7"/>
  <c r="AZ135" i="7"/>
  <c r="AZ159" i="7"/>
  <c r="AZ117" i="7"/>
  <c r="AZ160" i="7"/>
  <c r="AZ136" i="7"/>
  <c r="AZ108" i="7"/>
  <c r="AZ63" i="7"/>
  <c r="AZ137" i="7"/>
  <c r="AZ114" i="7"/>
  <c r="AZ109" i="7"/>
  <c r="AZ161" i="7"/>
  <c r="AZ110" i="7"/>
  <c r="AZ111" i="7"/>
  <c r="AZ162" i="7"/>
  <c r="AZ138" i="7"/>
  <c r="AZ12" i="7"/>
  <c r="AZ64" i="7"/>
  <c r="AZ139" i="7"/>
  <c r="AZ163" i="7"/>
  <c r="AZ164" i="7"/>
  <c r="AZ165" i="7"/>
  <c r="AZ112" i="7"/>
  <c r="AZ166" i="7"/>
  <c r="AZ167" i="7"/>
  <c r="AZ65" i="7"/>
  <c r="AZ140" i="7"/>
  <c r="AZ66" i="7"/>
  <c r="AZ67" i="7"/>
  <c r="AZ168" i="7"/>
  <c r="AZ169" i="7"/>
  <c r="AX150" i="7"/>
  <c r="AX96" i="7"/>
  <c r="AX10" i="7"/>
  <c r="AX151" i="7"/>
  <c r="AX152" i="7"/>
  <c r="AX97" i="7"/>
  <c r="AX123" i="7"/>
  <c r="AX98" i="7"/>
  <c r="AX124" i="7"/>
  <c r="AX99" i="7"/>
  <c r="AX153" i="7"/>
  <c r="AX93" i="7"/>
  <c r="AX95" i="7"/>
  <c r="AX59" i="7"/>
  <c r="AX154" i="7"/>
  <c r="AX155" i="7"/>
  <c r="AX122" i="7"/>
  <c r="AX60" i="7"/>
  <c r="AX100" i="7"/>
  <c r="AX74" i="7"/>
  <c r="AX13" i="7"/>
  <c r="AX156" i="7"/>
  <c r="AX125" i="7"/>
  <c r="AX157" i="7"/>
  <c r="AX126" i="7"/>
  <c r="AX127" i="7"/>
  <c r="AX128" i="7"/>
  <c r="AX158" i="7"/>
  <c r="AX129" i="7"/>
  <c r="AX61" i="7"/>
  <c r="AX101" i="7"/>
  <c r="AX102" i="7"/>
  <c r="AX103" i="7"/>
  <c r="AX104" i="7"/>
  <c r="AX24" i="7"/>
  <c r="AX130" i="7"/>
  <c r="AX131" i="7"/>
  <c r="AX105" i="7"/>
  <c r="AX106" i="7"/>
  <c r="AX121" i="7"/>
  <c r="AX132" i="7"/>
  <c r="AX62" i="7"/>
  <c r="AX143" i="7"/>
  <c r="AX14" i="7"/>
  <c r="AX133" i="7"/>
  <c r="AX107" i="7"/>
  <c r="AX134" i="7"/>
  <c r="AX135" i="7"/>
  <c r="AX159" i="7"/>
  <c r="AX117" i="7"/>
  <c r="AX160" i="7"/>
  <c r="AX136" i="7"/>
  <c r="AX57" i="7"/>
  <c r="AX94" i="7"/>
  <c r="AX108" i="7"/>
  <c r="AX63" i="7"/>
  <c r="AX137" i="7"/>
  <c r="AX114" i="7"/>
  <c r="AX109" i="7"/>
  <c r="AX161" i="7"/>
  <c r="AX110" i="7"/>
  <c r="AX111" i="7"/>
  <c r="AX58" i="7"/>
  <c r="AX162" i="7"/>
  <c r="AX138" i="7"/>
  <c r="AX12" i="7"/>
  <c r="AX64" i="7"/>
  <c r="AX139" i="7"/>
  <c r="AX163" i="7"/>
  <c r="AX164" i="7"/>
  <c r="AX165" i="7"/>
  <c r="AX112" i="7"/>
  <c r="AX166" i="7"/>
  <c r="AX113" i="7"/>
  <c r="AX167" i="7"/>
  <c r="AX65" i="7"/>
  <c r="AX140" i="7"/>
  <c r="AX66" i="7"/>
  <c r="AX141" i="7"/>
  <c r="AX142" i="7"/>
  <c r="AX67" i="7"/>
  <c r="AX168" i="7"/>
  <c r="AX169" i="7"/>
  <c r="AT10" i="7"/>
  <c r="AT152" i="7"/>
  <c r="AT98" i="7"/>
  <c r="AT124" i="7"/>
  <c r="AT99" i="7"/>
  <c r="AT153" i="7"/>
  <c r="AT154" i="7"/>
  <c r="AT155" i="7"/>
  <c r="AT60" i="7"/>
  <c r="AT100" i="7"/>
  <c r="AT74" i="7"/>
  <c r="AT13" i="7"/>
  <c r="AT156" i="7"/>
  <c r="AT125" i="7"/>
  <c r="AT157" i="7"/>
  <c r="AT126" i="7"/>
  <c r="AT127" i="7"/>
  <c r="AT128" i="7"/>
  <c r="AT158" i="7"/>
  <c r="AT129" i="7"/>
  <c r="AT61" i="7"/>
  <c r="AT101" i="7"/>
  <c r="AT102" i="7"/>
  <c r="AT103" i="7"/>
  <c r="AT104" i="7"/>
  <c r="AT24" i="7"/>
  <c r="AT130" i="7"/>
  <c r="AT131" i="7"/>
  <c r="AT105" i="7"/>
  <c r="AT106" i="7"/>
  <c r="AT132" i="7"/>
  <c r="AT62" i="7"/>
  <c r="AT143" i="7"/>
  <c r="AT14" i="7"/>
  <c r="AT133" i="7"/>
  <c r="AT107" i="7"/>
  <c r="AT134" i="7"/>
  <c r="AT135" i="7"/>
  <c r="AT159" i="7"/>
  <c r="AT117" i="7"/>
  <c r="AT160" i="7"/>
  <c r="AT136" i="7"/>
  <c r="AT108" i="7"/>
  <c r="AT63" i="7"/>
  <c r="AT137" i="7"/>
  <c r="AT114" i="7"/>
  <c r="AT109" i="7"/>
  <c r="AT161" i="7"/>
  <c r="AT110" i="7"/>
  <c r="AT111" i="7"/>
  <c r="AT162" i="7"/>
  <c r="AT138" i="7"/>
  <c r="AT12" i="7"/>
  <c r="AT64" i="7"/>
  <c r="AT139" i="7"/>
  <c r="AT163" i="7"/>
  <c r="AT164" i="7"/>
  <c r="AT165" i="7"/>
  <c r="AT112" i="7"/>
  <c r="AT166" i="7"/>
  <c r="AT113" i="7"/>
  <c r="AT167" i="7"/>
  <c r="AT65" i="7"/>
  <c r="AT140" i="7"/>
  <c r="AT66" i="7"/>
  <c r="AT142" i="7"/>
  <c r="AT67" i="7"/>
  <c r="AT168" i="7"/>
  <c r="AT169" i="7"/>
  <c r="AR10" i="7"/>
  <c r="AR151" i="7"/>
  <c r="AU151" i="7" s="1"/>
  <c r="AR152" i="7"/>
  <c r="AR97" i="7"/>
  <c r="AU97" i="7" s="1"/>
  <c r="AR123" i="7"/>
  <c r="AU123" i="7" s="1"/>
  <c r="AR98" i="7"/>
  <c r="AU98" i="7" s="1"/>
  <c r="AR124" i="7"/>
  <c r="AU124" i="7" s="1"/>
  <c r="AR99" i="7"/>
  <c r="AU99" i="7" s="1"/>
  <c r="AR153" i="7"/>
  <c r="AU153" i="7" s="1"/>
  <c r="AR59" i="7"/>
  <c r="AU59" i="7" s="1"/>
  <c r="AR154" i="7"/>
  <c r="AR155" i="7"/>
  <c r="AR60" i="7"/>
  <c r="AR100" i="7"/>
  <c r="AR74" i="7"/>
  <c r="AR13" i="7"/>
  <c r="AR156" i="7"/>
  <c r="AR125" i="7"/>
  <c r="AR157" i="7"/>
  <c r="AR126" i="7"/>
  <c r="AR127" i="7"/>
  <c r="AR128" i="7"/>
  <c r="AR158" i="7"/>
  <c r="AR129" i="7"/>
  <c r="AR61" i="7"/>
  <c r="AR101" i="7"/>
  <c r="AR102" i="7"/>
  <c r="AR103" i="7"/>
  <c r="AR104" i="7"/>
  <c r="AR24" i="7"/>
  <c r="AR130" i="7"/>
  <c r="AR131" i="7"/>
  <c r="AR105" i="7"/>
  <c r="AR106" i="7"/>
  <c r="AR132" i="7"/>
  <c r="AR62" i="7"/>
  <c r="AR143" i="7"/>
  <c r="AR14" i="7"/>
  <c r="AR133" i="7"/>
  <c r="AR107" i="7"/>
  <c r="AR134" i="7"/>
  <c r="AR135" i="7"/>
  <c r="AR159" i="7"/>
  <c r="AR117" i="7"/>
  <c r="AR160" i="7"/>
  <c r="AR136" i="7"/>
  <c r="AR108" i="7"/>
  <c r="AR63" i="7"/>
  <c r="AR137" i="7"/>
  <c r="AR114" i="7"/>
  <c r="AR109" i="7"/>
  <c r="AR161" i="7"/>
  <c r="AR110" i="7"/>
  <c r="AR111" i="7"/>
  <c r="AR162" i="7"/>
  <c r="AR138" i="7"/>
  <c r="AR12" i="7"/>
  <c r="AR64" i="7"/>
  <c r="AR139" i="7"/>
  <c r="AR163" i="7"/>
  <c r="AR164" i="7"/>
  <c r="AR165" i="7"/>
  <c r="AR112" i="7"/>
  <c r="AR166" i="7"/>
  <c r="AR113" i="7"/>
  <c r="AR167" i="7"/>
  <c r="AR65" i="7"/>
  <c r="AR140" i="7"/>
  <c r="AR66" i="7"/>
  <c r="AR141" i="7"/>
  <c r="AU141" i="7" s="1"/>
  <c r="AR142" i="7"/>
  <c r="AR67" i="7"/>
  <c r="AR168" i="7"/>
  <c r="AR169" i="7"/>
  <c r="AP10" i="7"/>
  <c r="AP152" i="7"/>
  <c r="AP60" i="7"/>
  <c r="AP100" i="7"/>
  <c r="AP74" i="7"/>
  <c r="AP13" i="7"/>
  <c r="AP157" i="7"/>
  <c r="AP126" i="7"/>
  <c r="AP127" i="7"/>
  <c r="AP128" i="7"/>
  <c r="AP158" i="7"/>
  <c r="AP129" i="7"/>
  <c r="AP61" i="7"/>
  <c r="AP101" i="7"/>
  <c r="AP102" i="7"/>
  <c r="AP103" i="7"/>
  <c r="AP104" i="7"/>
  <c r="AP24" i="7"/>
  <c r="AP130" i="7"/>
  <c r="AP131" i="7"/>
  <c r="AP105" i="7"/>
  <c r="AP106" i="7"/>
  <c r="AP132" i="7"/>
  <c r="AP62" i="7"/>
  <c r="AP143" i="7"/>
  <c r="AP14" i="7"/>
  <c r="AP133" i="7"/>
  <c r="AP107" i="7"/>
  <c r="AP134" i="7"/>
  <c r="AP135" i="7"/>
  <c r="AP159" i="7"/>
  <c r="AP117" i="7"/>
  <c r="AP160" i="7"/>
  <c r="AP136" i="7"/>
  <c r="AP108" i="7"/>
  <c r="AP63" i="7"/>
  <c r="AP137" i="7"/>
  <c r="AP114" i="7"/>
  <c r="AP109" i="7"/>
  <c r="AP161" i="7"/>
  <c r="AP110" i="7"/>
  <c r="AP111" i="7"/>
  <c r="AP162" i="7"/>
  <c r="AP138" i="7"/>
  <c r="AP12" i="7"/>
  <c r="AP64" i="7"/>
  <c r="AP139" i="7"/>
  <c r="AP163" i="7"/>
  <c r="AP164" i="7"/>
  <c r="AP165" i="7"/>
  <c r="AP112" i="7"/>
  <c r="AP166" i="7"/>
  <c r="AP167" i="7"/>
  <c r="AP65" i="7"/>
  <c r="AP140" i="7"/>
  <c r="AP66" i="7"/>
  <c r="AP67" i="7"/>
  <c r="AP168" i="7"/>
  <c r="AL151" i="7"/>
  <c r="AL152" i="7"/>
  <c r="AL123" i="7"/>
  <c r="AL98" i="7"/>
  <c r="AL124" i="7"/>
  <c r="AL99" i="7"/>
  <c r="AL153" i="7"/>
  <c r="AL154" i="7"/>
  <c r="AL155" i="7"/>
  <c r="AL60" i="7"/>
  <c r="AL100" i="7"/>
  <c r="AL74" i="7"/>
  <c r="AL156" i="7"/>
  <c r="AL125" i="7"/>
  <c r="AL157" i="7"/>
  <c r="AL126" i="7"/>
  <c r="AL127" i="7"/>
  <c r="AL128" i="7"/>
  <c r="AL158" i="7"/>
  <c r="AL129" i="7"/>
  <c r="AL61" i="7"/>
  <c r="AL101" i="7"/>
  <c r="AL102" i="7"/>
  <c r="AL103" i="7"/>
  <c r="AL104" i="7"/>
  <c r="AL130" i="7"/>
  <c r="AL131" i="7"/>
  <c r="AL105" i="7"/>
  <c r="AL106" i="7"/>
  <c r="AL132" i="7"/>
  <c r="AL62" i="7"/>
  <c r="AL133" i="7"/>
  <c r="AL107" i="7"/>
  <c r="AL134" i="7"/>
  <c r="AL135" i="7"/>
  <c r="AL159" i="7"/>
  <c r="AL117" i="7"/>
  <c r="AL160" i="7"/>
  <c r="AL136" i="7"/>
  <c r="AL108" i="7"/>
  <c r="AL63" i="7"/>
  <c r="AL137" i="7"/>
  <c r="AL114" i="7"/>
  <c r="AL109" i="7"/>
  <c r="AL161" i="7"/>
  <c r="AL110" i="7"/>
  <c r="AL111" i="7"/>
  <c r="AL162" i="7"/>
  <c r="AL138" i="7"/>
  <c r="AL64" i="7"/>
  <c r="AL139" i="7"/>
  <c r="AL163" i="7"/>
  <c r="AL164" i="7"/>
  <c r="AL165" i="7"/>
  <c r="AL112" i="7"/>
  <c r="AL166" i="7"/>
  <c r="AL113" i="7"/>
  <c r="AL167" i="7"/>
  <c r="AL65" i="7"/>
  <c r="AL140" i="7"/>
  <c r="AL66" i="7"/>
  <c r="AL141" i="7"/>
  <c r="AL142" i="7"/>
  <c r="AL67" i="7"/>
  <c r="AL168" i="7"/>
  <c r="AL169" i="7"/>
  <c r="AJ150" i="7"/>
  <c r="AJ96" i="7"/>
  <c r="AJ27" i="7"/>
  <c r="AJ151" i="7"/>
  <c r="AJ152" i="7"/>
  <c r="AJ97" i="7"/>
  <c r="AJ46" i="7"/>
  <c r="AJ123" i="7"/>
  <c r="AJ98" i="7"/>
  <c r="AJ124" i="7"/>
  <c r="AJ99" i="7"/>
  <c r="AJ153" i="7"/>
  <c r="AJ93" i="7"/>
  <c r="AJ95" i="7"/>
  <c r="AJ59" i="7"/>
  <c r="AJ154" i="7"/>
  <c r="AJ155" i="7"/>
  <c r="AJ122" i="7"/>
  <c r="AJ60" i="7"/>
  <c r="AJ100" i="7"/>
  <c r="AJ74" i="7"/>
  <c r="AJ156" i="7"/>
  <c r="AJ125" i="7"/>
  <c r="AJ157" i="7"/>
  <c r="AJ126" i="7"/>
  <c r="AJ127" i="7"/>
  <c r="AJ128" i="7"/>
  <c r="AJ158" i="7"/>
  <c r="AJ129" i="7"/>
  <c r="AJ61" i="7"/>
  <c r="AJ101" i="7"/>
  <c r="AJ102" i="7"/>
  <c r="AJ103" i="7"/>
  <c r="AJ104" i="7"/>
  <c r="AJ56" i="7"/>
  <c r="AJ130" i="7"/>
  <c r="AJ131" i="7"/>
  <c r="AJ105" i="7"/>
  <c r="AJ106" i="7"/>
  <c r="AJ121" i="7"/>
  <c r="AJ132" i="7"/>
  <c r="AJ62" i="7"/>
  <c r="AJ180" i="7"/>
  <c r="AJ133" i="7"/>
  <c r="AJ107" i="7"/>
  <c r="AJ134" i="7"/>
  <c r="AJ135" i="7"/>
  <c r="AJ159" i="7"/>
  <c r="AJ117" i="7"/>
  <c r="AJ160" i="7"/>
  <c r="AJ136" i="7"/>
  <c r="AJ57" i="7"/>
  <c r="AJ91" i="7"/>
  <c r="AJ92" i="7"/>
  <c r="AJ94" i="7"/>
  <c r="AJ108" i="7"/>
  <c r="AJ63" i="7"/>
  <c r="AJ137" i="7"/>
  <c r="AJ114" i="7"/>
  <c r="AJ109" i="7"/>
  <c r="AJ161" i="7"/>
  <c r="AJ110" i="7"/>
  <c r="AJ111" i="7"/>
  <c r="AJ58" i="7"/>
  <c r="AJ162" i="7"/>
  <c r="AJ138" i="7"/>
  <c r="AJ64" i="7"/>
  <c r="AJ139" i="7"/>
  <c r="AJ163" i="7"/>
  <c r="AJ164" i="7"/>
  <c r="AJ165" i="7"/>
  <c r="AJ112" i="7"/>
  <c r="AJ166" i="7"/>
  <c r="AJ113" i="7"/>
  <c r="AJ167" i="7"/>
  <c r="AJ65" i="7"/>
  <c r="AJ140" i="7"/>
  <c r="AJ66" i="7"/>
  <c r="AJ179" i="7"/>
  <c r="AJ141" i="7"/>
  <c r="AJ142" i="7"/>
  <c r="AJ67" i="7"/>
  <c r="AJ168" i="7"/>
  <c r="AJ169" i="7"/>
  <c r="AH150" i="7"/>
  <c r="AH96" i="7"/>
  <c r="AH10" i="7"/>
  <c r="AH27" i="7"/>
  <c r="AH151" i="7"/>
  <c r="AH152" i="7"/>
  <c r="AH97" i="7"/>
  <c r="AH46" i="7"/>
  <c r="AH123" i="7"/>
  <c r="AH98" i="7"/>
  <c r="AH124" i="7"/>
  <c r="AH99" i="7"/>
  <c r="AH153" i="7"/>
  <c r="AH93" i="7"/>
  <c r="AH95" i="7"/>
  <c r="AH59" i="7"/>
  <c r="AH154" i="7"/>
  <c r="AH155" i="7"/>
  <c r="AH122" i="7"/>
  <c r="AH60" i="7"/>
  <c r="AH100" i="7"/>
  <c r="AH74" i="7"/>
  <c r="AH156" i="7"/>
  <c r="AH125" i="7"/>
  <c r="AH157" i="7"/>
  <c r="AH126" i="7"/>
  <c r="AH127" i="7"/>
  <c r="AH128" i="7"/>
  <c r="AH158" i="7"/>
  <c r="AH129" i="7"/>
  <c r="AH61" i="7"/>
  <c r="AH101" i="7"/>
  <c r="AH102" i="7"/>
  <c r="AH103" i="7"/>
  <c r="AH104" i="7"/>
  <c r="AH130" i="7"/>
  <c r="AH131" i="7"/>
  <c r="AH105" i="7"/>
  <c r="AH106" i="7"/>
  <c r="AH121" i="7"/>
  <c r="AH132" i="7"/>
  <c r="AH62" i="7"/>
  <c r="AH180" i="7"/>
  <c r="AH143" i="7"/>
  <c r="AH14" i="7"/>
  <c r="AH133" i="7"/>
  <c r="AH107" i="7"/>
  <c r="AH134" i="7"/>
  <c r="AH135" i="7"/>
  <c r="AH159" i="7"/>
  <c r="AH117" i="7"/>
  <c r="AH160" i="7"/>
  <c r="AH136" i="7"/>
  <c r="AH57" i="7"/>
  <c r="AH91" i="7"/>
  <c r="AH92" i="7"/>
  <c r="AH94" i="7"/>
  <c r="AH108" i="7"/>
  <c r="AH63" i="7"/>
  <c r="AH137" i="7"/>
  <c r="AH114" i="7"/>
  <c r="AH109" i="7"/>
  <c r="AH161" i="7"/>
  <c r="AH110" i="7"/>
  <c r="AH111" i="7"/>
  <c r="AH58" i="7"/>
  <c r="AH162" i="7"/>
  <c r="AH138" i="7"/>
  <c r="AH12" i="7"/>
  <c r="AH64" i="7"/>
  <c r="AH139" i="7"/>
  <c r="AH163" i="7"/>
  <c r="AH164" i="7"/>
  <c r="AH165" i="7"/>
  <c r="AH112" i="7"/>
  <c r="AH166" i="7"/>
  <c r="AH113" i="7"/>
  <c r="AH167" i="7"/>
  <c r="AH65" i="7"/>
  <c r="AH140" i="7"/>
  <c r="AH66" i="7"/>
  <c r="AH141" i="7"/>
  <c r="AH142" i="7"/>
  <c r="AH67" i="7"/>
  <c r="AH168" i="7"/>
  <c r="AH169" i="7"/>
  <c r="AB177" i="7"/>
  <c r="AB150" i="7"/>
  <c r="AB96" i="7"/>
  <c r="AB37" i="7"/>
  <c r="AB42" i="7"/>
  <c r="AB10" i="7"/>
  <c r="AB27" i="7"/>
  <c r="AB52" i="7"/>
  <c r="AB151" i="7"/>
  <c r="AB152" i="7"/>
  <c r="AB97" i="7"/>
  <c r="AB46" i="7"/>
  <c r="AB41" i="7"/>
  <c r="AB123" i="7"/>
  <c r="AB98" i="7"/>
  <c r="AB82" i="7"/>
  <c r="AB44" i="7"/>
  <c r="AB124" i="7"/>
  <c r="AB99" i="7"/>
  <c r="AB153" i="7"/>
  <c r="AB43" i="7"/>
  <c r="AB36" i="7"/>
  <c r="AB77" i="7"/>
  <c r="AB93" i="7"/>
  <c r="AB95" i="7"/>
  <c r="AB59" i="7"/>
  <c r="AB154" i="7"/>
  <c r="AB155" i="7"/>
  <c r="AB122" i="7"/>
  <c r="AB60" i="7"/>
  <c r="AB81" i="7"/>
  <c r="AB100" i="7"/>
  <c r="AB74" i="7"/>
  <c r="AB90" i="7"/>
  <c r="AB17" i="7"/>
  <c r="AB13" i="7"/>
  <c r="AB156" i="7"/>
  <c r="AB125" i="7"/>
  <c r="AB157" i="7"/>
  <c r="AB126" i="7"/>
  <c r="AB127" i="7"/>
  <c r="AB53" i="7"/>
  <c r="AB128" i="7"/>
  <c r="AB158" i="7"/>
  <c r="AB129" i="7"/>
  <c r="AB73" i="7"/>
  <c r="AB61" i="7"/>
  <c r="AB101" i="7"/>
  <c r="AB102" i="7"/>
  <c r="AB103" i="7"/>
  <c r="AB80" i="7"/>
  <c r="AB104" i="7"/>
  <c r="AB24" i="7"/>
  <c r="AB56" i="7"/>
  <c r="AB130" i="7"/>
  <c r="AB131" i="7"/>
  <c r="AB105" i="7"/>
  <c r="AB106" i="7"/>
  <c r="AB121" i="7"/>
  <c r="AB132" i="7"/>
  <c r="AB62" i="7"/>
  <c r="AB175" i="7"/>
  <c r="AB178" i="7"/>
  <c r="AB180" i="7"/>
  <c r="AB146" i="7"/>
  <c r="AB143" i="7"/>
  <c r="AB147" i="7"/>
  <c r="AB14" i="7"/>
  <c r="AB133" i="7"/>
  <c r="AB76" i="7"/>
  <c r="AB107" i="7"/>
  <c r="AB134" i="7"/>
  <c r="AB135" i="7"/>
  <c r="AB159" i="7"/>
  <c r="AB117" i="7"/>
  <c r="AB160" i="7"/>
  <c r="AB136" i="7"/>
  <c r="AB57" i="7"/>
  <c r="AB55" i="7"/>
  <c r="AB91" i="7"/>
  <c r="AB92" i="7"/>
  <c r="AB88" i="7"/>
  <c r="AB94" i="7"/>
  <c r="AB108" i="7"/>
  <c r="AB63" i="7"/>
  <c r="AB54" i="7"/>
  <c r="AB137" i="7"/>
  <c r="AB114" i="7"/>
  <c r="AB109" i="7"/>
  <c r="AB161" i="7"/>
  <c r="AB110" i="7"/>
  <c r="AB111" i="7"/>
  <c r="AB58" i="7"/>
  <c r="AB162" i="7"/>
  <c r="AB138" i="7"/>
  <c r="AB20" i="7"/>
  <c r="AB12" i="7"/>
  <c r="AB64" i="7"/>
  <c r="AB139" i="7"/>
  <c r="AB163" i="7"/>
  <c r="AB164" i="7"/>
  <c r="AB165" i="7"/>
  <c r="AB112" i="7"/>
  <c r="AB166" i="7"/>
  <c r="AB75" i="7"/>
  <c r="AB113" i="7"/>
  <c r="AB89" i="7"/>
  <c r="AB167" i="7"/>
  <c r="AB65" i="7"/>
  <c r="AB140" i="7"/>
  <c r="AB66" i="7"/>
  <c r="AB179" i="7"/>
  <c r="AB141" i="7"/>
  <c r="AB142" i="7"/>
  <c r="AB67" i="7"/>
  <c r="AB168" i="7"/>
  <c r="AB169" i="7"/>
  <c r="Z177" i="7"/>
  <c r="Z150" i="7"/>
  <c r="Z96" i="7"/>
  <c r="Z37" i="7"/>
  <c r="Z42" i="7"/>
  <c r="Z10" i="7"/>
  <c r="Z27" i="7"/>
  <c r="Z144" i="7"/>
  <c r="Z151" i="7"/>
  <c r="Z152" i="7"/>
  <c r="Z97" i="7"/>
  <c r="Z46" i="7"/>
  <c r="Z41" i="7"/>
  <c r="Z123" i="7"/>
  <c r="Z172" i="7"/>
  <c r="Z85" i="7"/>
  <c r="Z98" i="7"/>
  <c r="Z82" i="7"/>
  <c r="Z84" i="7"/>
  <c r="Z44" i="7"/>
  <c r="Z124" i="7"/>
  <c r="Z99" i="7"/>
  <c r="Z153" i="7"/>
  <c r="Z120" i="7"/>
  <c r="Z119" i="7"/>
  <c r="Z68" i="7"/>
  <c r="AC68" i="7" s="1"/>
  <c r="Z70" i="7"/>
  <c r="Z43" i="7"/>
  <c r="Z34" i="7"/>
  <c r="Z36" i="7"/>
  <c r="Z77" i="7"/>
  <c r="Z72" i="7"/>
  <c r="Z93" i="7"/>
  <c r="Z95" i="7"/>
  <c r="Z59" i="7"/>
  <c r="Z154" i="7"/>
  <c r="Z155" i="7"/>
  <c r="Z122" i="7"/>
  <c r="Z25" i="7"/>
  <c r="Z60" i="7"/>
  <c r="Z86" i="7"/>
  <c r="Z100" i="7"/>
  <c r="Z74" i="7"/>
  <c r="Z90" i="7"/>
  <c r="Z15" i="7"/>
  <c r="AC15" i="7" s="1"/>
  <c r="Z17" i="7"/>
  <c r="Z13" i="7"/>
  <c r="Z156" i="7"/>
  <c r="Z125" i="7"/>
  <c r="Z157" i="7"/>
  <c r="Z126" i="7"/>
  <c r="Z127" i="7"/>
  <c r="Z53" i="7"/>
  <c r="Z128" i="7"/>
  <c r="Z158" i="7"/>
  <c r="Z129" i="7"/>
  <c r="Z73" i="7"/>
  <c r="Z61" i="7"/>
  <c r="Z101" i="7"/>
  <c r="Z102" i="7"/>
  <c r="Z103" i="7"/>
  <c r="Z80" i="7"/>
  <c r="Z104" i="7"/>
  <c r="Z24" i="7"/>
  <c r="Z56" i="7"/>
  <c r="Z22" i="7"/>
  <c r="AC22" i="7" s="1"/>
  <c r="Z130" i="7"/>
  <c r="Z131" i="7"/>
  <c r="Z105" i="7"/>
  <c r="Z106" i="7"/>
  <c r="Z121" i="7"/>
  <c r="Z132" i="7"/>
  <c r="Z62" i="7"/>
  <c r="Z175" i="7"/>
  <c r="Z178" i="7"/>
  <c r="Z180" i="7"/>
  <c r="Z146" i="7"/>
  <c r="Z143" i="7"/>
  <c r="Z147" i="7"/>
  <c r="Z14" i="7"/>
  <c r="Z30" i="7"/>
  <c r="Z133" i="7"/>
  <c r="Z107" i="7"/>
  <c r="Z134" i="7"/>
  <c r="Z135" i="7"/>
  <c r="Z29" i="7"/>
  <c r="Z159" i="7"/>
  <c r="Z117" i="7"/>
  <c r="Z160" i="7"/>
  <c r="Z136" i="7"/>
  <c r="Z57" i="7"/>
  <c r="Z21" i="7"/>
  <c r="AC21" i="7" s="1"/>
  <c r="Z55" i="7"/>
  <c r="Z38" i="7"/>
  <c r="AC38" i="7" s="1"/>
  <c r="Z28" i="7"/>
  <c r="Z91" i="7"/>
  <c r="Z87" i="7"/>
  <c r="Z92" i="7"/>
  <c r="Z88" i="7"/>
  <c r="Z94" i="7"/>
  <c r="Z69" i="7"/>
  <c r="AC69" i="7" s="1"/>
  <c r="Z108" i="7"/>
  <c r="Z63" i="7"/>
  <c r="Z11" i="7"/>
  <c r="Z54" i="7"/>
  <c r="Z137" i="7"/>
  <c r="Z114" i="7"/>
  <c r="Z109" i="7"/>
  <c r="Z161" i="7"/>
  <c r="Z116" i="7"/>
  <c r="Z110" i="7"/>
  <c r="Z111" i="7"/>
  <c r="Z58" i="7"/>
  <c r="Z162" i="7"/>
  <c r="Z138" i="7"/>
  <c r="Z12" i="7"/>
  <c r="Z51" i="7"/>
  <c r="Z64" i="7"/>
  <c r="Z139" i="7"/>
  <c r="Z163" i="7"/>
  <c r="Z164" i="7"/>
  <c r="Z165" i="7"/>
  <c r="Z112" i="7"/>
  <c r="Z173" i="7"/>
  <c r="Z166" i="7"/>
  <c r="Z75" i="7"/>
  <c r="Z113" i="7"/>
  <c r="Z79" i="7"/>
  <c r="Z78" i="7"/>
  <c r="Z89" i="7"/>
  <c r="Z145" i="7"/>
  <c r="AC145" i="7" s="1"/>
  <c r="Z167" i="7"/>
  <c r="Z35" i="7"/>
  <c r="Z65" i="7"/>
  <c r="Z33" i="7"/>
  <c r="Z39" i="7"/>
  <c r="Z140" i="7"/>
  <c r="Z66" i="7"/>
  <c r="Z179" i="7"/>
  <c r="Z174" i="7"/>
  <c r="Z141" i="7"/>
  <c r="Z142" i="7"/>
  <c r="Z67" i="7"/>
  <c r="Z168" i="7"/>
  <c r="Z169" i="7"/>
  <c r="X10" i="7"/>
  <c r="X151" i="7"/>
  <c r="X152" i="7"/>
  <c r="X97" i="7"/>
  <c r="X123" i="7"/>
  <c r="X98" i="7"/>
  <c r="X124" i="7"/>
  <c r="X99" i="7"/>
  <c r="X153" i="7"/>
  <c r="X95" i="7"/>
  <c r="X59" i="7"/>
  <c r="X154" i="7"/>
  <c r="X155" i="7"/>
  <c r="X148" i="7"/>
  <c r="AC148" i="7" s="1"/>
  <c r="X60" i="7"/>
  <c r="X100" i="7"/>
  <c r="X74" i="7"/>
  <c r="X13" i="7"/>
  <c r="X16" i="7"/>
  <c r="AC16" i="7" s="1"/>
  <c r="X156" i="7"/>
  <c r="X125" i="7"/>
  <c r="X157" i="7"/>
  <c r="X126" i="7"/>
  <c r="X127" i="7"/>
  <c r="X128" i="7"/>
  <c r="X158" i="7"/>
  <c r="X129" i="7"/>
  <c r="X61" i="7"/>
  <c r="X101" i="7"/>
  <c r="X102" i="7"/>
  <c r="X103" i="7"/>
  <c r="X104" i="7"/>
  <c r="X24" i="7"/>
  <c r="X130" i="7"/>
  <c r="X131" i="7"/>
  <c r="X105" i="7"/>
  <c r="X106" i="7"/>
  <c r="X132" i="7"/>
  <c r="X62" i="7"/>
  <c r="X143" i="7"/>
  <c r="X14" i="7"/>
  <c r="X19" i="7"/>
  <c r="AC19" i="7" s="1"/>
  <c r="X133" i="7"/>
  <c r="X107" i="7"/>
  <c r="X134" i="7"/>
  <c r="X135" i="7"/>
  <c r="X159" i="7"/>
  <c r="X117" i="7"/>
  <c r="X160" i="7"/>
  <c r="X136" i="7"/>
  <c r="X108" i="7"/>
  <c r="X63" i="7"/>
  <c r="X137" i="7"/>
  <c r="X114" i="7"/>
  <c r="X109" i="7"/>
  <c r="X161" i="7"/>
  <c r="X110" i="7"/>
  <c r="X111" i="7"/>
  <c r="X71" i="7"/>
  <c r="AC71" i="7" s="1"/>
  <c r="X162" i="7"/>
  <c r="X115" i="7"/>
  <c r="AC115" i="7" s="1"/>
  <c r="X138" i="7"/>
  <c r="X12" i="7"/>
  <c r="X64" i="7"/>
  <c r="X139" i="7"/>
  <c r="X163" i="7"/>
  <c r="X164" i="7"/>
  <c r="X165" i="7"/>
  <c r="X112" i="7"/>
  <c r="X166" i="7"/>
  <c r="X113" i="7"/>
  <c r="X167" i="7"/>
  <c r="X65" i="7"/>
  <c r="X140" i="7"/>
  <c r="X66" i="7"/>
  <c r="X141" i="7"/>
  <c r="X142" i="7"/>
  <c r="X67" i="7"/>
  <c r="X168" i="7"/>
  <c r="X169" i="7"/>
  <c r="R177" i="7"/>
  <c r="R150" i="7"/>
  <c r="R96" i="7"/>
  <c r="R27" i="7"/>
  <c r="R151" i="7"/>
  <c r="R152" i="7"/>
  <c r="R97" i="7"/>
  <c r="R46" i="7"/>
  <c r="R41" i="7"/>
  <c r="R123" i="7"/>
  <c r="R98" i="7"/>
  <c r="R124" i="7"/>
  <c r="R99" i="7"/>
  <c r="R153" i="7"/>
  <c r="R36" i="7"/>
  <c r="R77" i="7"/>
  <c r="R93" i="7"/>
  <c r="R95" i="7"/>
  <c r="R59" i="7"/>
  <c r="R154" i="7"/>
  <c r="R155" i="7"/>
  <c r="R122" i="7"/>
  <c r="R60" i="7"/>
  <c r="R100" i="7"/>
  <c r="R74" i="7"/>
  <c r="R90" i="7"/>
  <c r="R156" i="7"/>
  <c r="R125" i="7"/>
  <c r="R157" i="7"/>
  <c r="R126" i="7"/>
  <c r="R127" i="7"/>
  <c r="R128" i="7"/>
  <c r="R158" i="7"/>
  <c r="R129" i="7"/>
  <c r="R61" i="7"/>
  <c r="R101" i="7"/>
  <c r="R102" i="7"/>
  <c r="R103" i="7"/>
  <c r="R104" i="7"/>
  <c r="S31" i="7"/>
  <c r="T49" i="7" s="1"/>
  <c r="U49" i="7" s="1"/>
  <c r="R56" i="7"/>
  <c r="R130" i="7"/>
  <c r="R131" i="7"/>
  <c r="R105" i="7"/>
  <c r="R106" i="7"/>
  <c r="R121" i="7"/>
  <c r="R132" i="7"/>
  <c r="R62" i="7"/>
  <c r="R175" i="7"/>
  <c r="R178" i="7"/>
  <c r="R180" i="7"/>
  <c r="R133" i="7"/>
  <c r="R107" i="7"/>
  <c r="R134" i="7"/>
  <c r="R135" i="7"/>
  <c r="R159" i="7"/>
  <c r="R117" i="7"/>
  <c r="R160" i="7"/>
  <c r="R136" i="7"/>
  <c r="R57" i="7"/>
  <c r="R55" i="7"/>
  <c r="R91" i="7"/>
  <c r="R92" i="7"/>
  <c r="R94" i="7"/>
  <c r="R108" i="7"/>
  <c r="R63" i="7"/>
  <c r="R137" i="7"/>
  <c r="R114" i="7"/>
  <c r="R109" i="7"/>
  <c r="R161" i="7"/>
  <c r="R110" i="7"/>
  <c r="R111" i="7"/>
  <c r="R58" i="7"/>
  <c r="R162" i="7"/>
  <c r="R138" i="7"/>
  <c r="R64" i="7"/>
  <c r="R139" i="7"/>
  <c r="R163" i="7"/>
  <c r="R164" i="7"/>
  <c r="R165" i="7"/>
  <c r="R112" i="7"/>
  <c r="R166" i="7"/>
  <c r="R113" i="7"/>
  <c r="R167" i="7"/>
  <c r="R65" i="7"/>
  <c r="R140" i="7"/>
  <c r="R66" i="7"/>
  <c r="R179" i="7"/>
  <c r="R141" i="7"/>
  <c r="R142" i="7"/>
  <c r="R67" i="7"/>
  <c r="R168" i="7"/>
  <c r="R169" i="7"/>
  <c r="P177" i="7"/>
  <c r="P150" i="7"/>
  <c r="P96" i="7"/>
  <c r="P37" i="7"/>
  <c r="P42" i="7"/>
  <c r="P10" i="7"/>
  <c r="P27" i="7"/>
  <c r="P52" i="7"/>
  <c r="P151" i="7"/>
  <c r="P152" i="7"/>
  <c r="P97" i="7"/>
  <c r="P46" i="7"/>
  <c r="P41" i="7"/>
  <c r="P123" i="7"/>
  <c r="P172" i="7"/>
  <c r="P85" i="7"/>
  <c r="P98" i="7"/>
  <c r="P82" i="7"/>
  <c r="P84" i="7"/>
  <c r="P44" i="7"/>
  <c r="P124" i="7"/>
  <c r="P99" i="7"/>
  <c r="P153" i="7"/>
  <c r="P120" i="7"/>
  <c r="P119" i="7"/>
  <c r="P68" i="7"/>
  <c r="P70" i="7"/>
  <c r="P43" i="7"/>
  <c r="P34" i="7"/>
  <c r="P36" i="7"/>
  <c r="P77" i="7"/>
  <c r="P72" i="7"/>
  <c r="P93" i="7"/>
  <c r="P95" i="7"/>
  <c r="P59" i="7"/>
  <c r="P154" i="7"/>
  <c r="P155" i="7"/>
  <c r="P148" i="7"/>
  <c r="P122" i="7"/>
  <c r="P25" i="7"/>
  <c r="P60" i="7"/>
  <c r="P86" i="7"/>
  <c r="P81" i="7"/>
  <c r="P100" i="7"/>
  <c r="P74" i="7"/>
  <c r="P90" i="7"/>
  <c r="P15" i="7"/>
  <c r="P17" i="7"/>
  <c r="P13" i="7"/>
  <c r="P16" i="7"/>
  <c r="P23" i="7"/>
  <c r="P156" i="7"/>
  <c r="P125" i="7"/>
  <c r="P157" i="7"/>
  <c r="P126" i="7"/>
  <c r="P127" i="7"/>
  <c r="P53" i="7"/>
  <c r="P128" i="7"/>
  <c r="P158" i="7"/>
  <c r="P129" i="7"/>
  <c r="P73" i="7"/>
  <c r="P61" i="7"/>
  <c r="P101" i="7"/>
  <c r="P102" i="7"/>
  <c r="P103" i="7"/>
  <c r="P80" i="7"/>
  <c r="P104" i="7"/>
  <c r="P24" i="7"/>
  <c r="P56" i="7"/>
  <c r="P130" i="7"/>
  <c r="P131" i="7"/>
  <c r="P105" i="7"/>
  <c r="P106" i="7"/>
  <c r="P121" i="7"/>
  <c r="P132" i="7"/>
  <c r="P62" i="7"/>
  <c r="P175" i="7"/>
  <c r="P171" i="7"/>
  <c r="P178" i="7"/>
  <c r="P180" i="7"/>
  <c r="P146" i="7"/>
  <c r="P143" i="7"/>
  <c r="P147" i="7"/>
  <c r="P14" i="7"/>
  <c r="P19" i="7"/>
  <c r="P30" i="7"/>
  <c r="P133" i="7"/>
  <c r="P76" i="7"/>
  <c r="P107" i="7"/>
  <c r="P134" i="7"/>
  <c r="P135" i="7"/>
  <c r="P29" i="7"/>
  <c r="P159" i="7"/>
  <c r="P117" i="7"/>
  <c r="P160" i="7"/>
  <c r="P136" i="7"/>
  <c r="P57" i="7"/>
  <c r="P21" i="7"/>
  <c r="P55" i="7"/>
  <c r="P28" i="7"/>
  <c r="P18" i="7"/>
  <c r="P91" i="7"/>
  <c r="P87" i="7"/>
  <c r="P92" i="7"/>
  <c r="P88" i="7"/>
  <c r="P94" i="7"/>
  <c r="P69" i="7"/>
  <c r="P108" i="7"/>
  <c r="P63" i="7"/>
  <c r="P11" i="7"/>
  <c r="P54" i="7"/>
  <c r="P137" i="7"/>
  <c r="P114" i="7"/>
  <c r="P109" i="7"/>
  <c r="P161" i="7"/>
  <c r="P116" i="7"/>
  <c r="P110" i="7"/>
  <c r="P111" i="7"/>
  <c r="P71" i="7"/>
  <c r="P45" i="7"/>
  <c r="P58" i="7"/>
  <c r="P162" i="7"/>
  <c r="P115" i="7"/>
  <c r="P138" i="7"/>
  <c r="P20" i="7"/>
  <c r="P12" i="7"/>
  <c r="P51" i="7"/>
  <c r="P64" i="7"/>
  <c r="P139" i="7"/>
  <c r="P163" i="7"/>
  <c r="P164" i="7"/>
  <c r="P165" i="7"/>
  <c r="P112" i="7"/>
  <c r="P173" i="7"/>
  <c r="P166" i="7"/>
  <c r="P75" i="7"/>
  <c r="P113" i="7"/>
  <c r="P79" i="7"/>
  <c r="P78" i="7"/>
  <c r="P89" i="7"/>
  <c r="P167" i="7"/>
  <c r="P35" i="7"/>
  <c r="P65" i="7"/>
  <c r="P33" i="7"/>
  <c r="P39" i="7"/>
  <c r="P140" i="7"/>
  <c r="P66" i="7"/>
  <c r="P179" i="7"/>
  <c r="P174" i="7"/>
  <c r="P141" i="7"/>
  <c r="P142" i="7"/>
  <c r="P67" i="7"/>
  <c r="P168" i="7"/>
  <c r="P169" i="7"/>
  <c r="L114" i="7"/>
  <c r="J114" i="7"/>
  <c r="BU93" i="7" l="1"/>
  <c r="CV49" i="7"/>
  <c r="E49" i="7"/>
  <c r="DE49" i="7" s="1"/>
  <c r="BM92" i="7"/>
  <c r="BE92" i="7" s="1"/>
  <c r="T118" i="7"/>
  <c r="U118" i="7" s="1"/>
  <c r="E118" i="7" s="1"/>
  <c r="DE118" i="7" s="1"/>
  <c r="T48" i="7"/>
  <c r="U48" i="7" s="1"/>
  <c r="E48" i="7" s="1"/>
  <c r="T83" i="7"/>
  <c r="U83" i="7" s="1"/>
  <c r="E83" i="7" s="1"/>
  <c r="CV50" i="7"/>
  <c r="CV77" i="7"/>
  <c r="CV24" i="7"/>
  <c r="CV25" i="7"/>
  <c r="CV144" i="7"/>
  <c r="CV75" i="7"/>
  <c r="CV31" i="7"/>
  <c r="CV30" i="7"/>
  <c r="CV85" i="7"/>
  <c r="CV43" i="7"/>
  <c r="CV91" i="7"/>
  <c r="CV141" i="7"/>
  <c r="CV40" i="7"/>
  <c r="CV13" i="7"/>
  <c r="CV151" i="7"/>
  <c r="CV12" i="7"/>
  <c r="CV16" i="7"/>
  <c r="CV142" i="7"/>
  <c r="CV38" i="7"/>
  <c r="CV113" i="7"/>
  <c r="CV47" i="7"/>
  <c r="CV71" i="7"/>
  <c r="CV94" i="7"/>
  <c r="CV98" i="7"/>
  <c r="CV86" i="7"/>
  <c r="CV35" i="7"/>
  <c r="CV14" i="7"/>
  <c r="CV169" i="7"/>
  <c r="CV46" i="7"/>
  <c r="CV73" i="7"/>
  <c r="CV152" i="7"/>
  <c r="CV42" i="7"/>
  <c r="CV140" i="7"/>
  <c r="CV79" i="7"/>
  <c r="CV118" i="7"/>
  <c r="CV65" i="7"/>
  <c r="CV33" i="7"/>
  <c r="CV11" i="7"/>
  <c r="CV74" i="7"/>
  <c r="CV81" i="7"/>
  <c r="CV57" i="7"/>
  <c r="CV116" i="7"/>
  <c r="CV120" i="7"/>
  <c r="CV37" i="7"/>
  <c r="CV15" i="7"/>
  <c r="CV87" i="7"/>
  <c r="CV100" i="7"/>
  <c r="CV76" i="7"/>
  <c r="CV19" i="7"/>
  <c r="CV34" i="7"/>
  <c r="CV92" i="7"/>
  <c r="CV48" i="7"/>
  <c r="CV117" i="7"/>
  <c r="CV95" i="7"/>
  <c r="CV26" i="7"/>
  <c r="CV54" i="7"/>
  <c r="CV69" i="7"/>
  <c r="CV68" i="7"/>
  <c r="CV149" i="7"/>
  <c r="CV29" i="7"/>
  <c r="CV121" i="7"/>
  <c r="CV56" i="7"/>
  <c r="CV22" i="7"/>
  <c r="CV148" i="7"/>
  <c r="CV21" i="7"/>
  <c r="CV82" i="7"/>
  <c r="CV41" i="7"/>
  <c r="CV114" i="7"/>
  <c r="CV17" i="7"/>
  <c r="CV83" i="7"/>
  <c r="CV168" i="7"/>
  <c r="CV45" i="7"/>
  <c r="CV115" i="7"/>
  <c r="CV88" i="7"/>
  <c r="CV28" i="7"/>
  <c r="CV143" i="7"/>
  <c r="CV78" i="7"/>
  <c r="CV36" i="7"/>
  <c r="CV70" i="7"/>
  <c r="CV150" i="7"/>
  <c r="CV96" i="7"/>
  <c r="CV97" i="7"/>
  <c r="CV123" i="7"/>
  <c r="CV124" i="7"/>
  <c r="CV99" i="7"/>
  <c r="CV153" i="7"/>
  <c r="CV154" i="7"/>
  <c r="CV155" i="7"/>
  <c r="CV156" i="7"/>
  <c r="CV125" i="7"/>
  <c r="CV157" i="7"/>
  <c r="CV126" i="7"/>
  <c r="CV127" i="7"/>
  <c r="CV128" i="7"/>
  <c r="CV158" i="7"/>
  <c r="CV129" i="7"/>
  <c r="CV61" i="7"/>
  <c r="CV101" i="7"/>
  <c r="CV102" i="7"/>
  <c r="CV103" i="7"/>
  <c r="CV130" i="7"/>
  <c r="CV131" i="7"/>
  <c r="CV105" i="7"/>
  <c r="CV106" i="7"/>
  <c r="CV62" i="7"/>
  <c r="CV133" i="7"/>
  <c r="CV107" i="7"/>
  <c r="CV134" i="7"/>
  <c r="CV135" i="7"/>
  <c r="CV159" i="7"/>
  <c r="CV160" i="7"/>
  <c r="CV136" i="7"/>
  <c r="CV108" i="7"/>
  <c r="CV63" i="7"/>
  <c r="CV137" i="7"/>
  <c r="CV109" i="7"/>
  <c r="CV161" i="7"/>
  <c r="CV110" i="7"/>
  <c r="CV58" i="7"/>
  <c r="CV162" i="7"/>
  <c r="CV64" i="7"/>
  <c r="CV139" i="7"/>
  <c r="CV163" i="7"/>
  <c r="CV164" i="7"/>
  <c r="CV165" i="7"/>
  <c r="CV112" i="7"/>
  <c r="CV166" i="7"/>
  <c r="CV167" i="7"/>
  <c r="CV67" i="7"/>
  <c r="CV111" i="7"/>
  <c r="CV66" i="7"/>
  <c r="CV80" i="7"/>
  <c r="CV27" i="7"/>
  <c r="CV32" i="7"/>
  <c r="CV104" i="7"/>
  <c r="CV60" i="7"/>
  <c r="CV51" i="7"/>
  <c r="CV10" i="7"/>
  <c r="CV39" i="7"/>
  <c r="CV72" i="7"/>
  <c r="CV55" i="7"/>
  <c r="CV18" i="7"/>
  <c r="CV20" i="7"/>
  <c r="CV53" i="7"/>
  <c r="CV52" i="7"/>
  <c r="CV93" i="7"/>
  <c r="CV119" i="7"/>
  <c r="CV122" i="7"/>
  <c r="CV23" i="7"/>
  <c r="CV138" i="7"/>
  <c r="CV44" i="7"/>
  <c r="CV89" i="7"/>
  <c r="CV147" i="7"/>
  <c r="CV145" i="7"/>
  <c r="CV132" i="7"/>
  <c r="CV59" i="7"/>
  <c r="CV84" i="7"/>
  <c r="CV90" i="7"/>
  <c r="CE106" i="7"/>
  <c r="CE109" i="7"/>
  <c r="CE102" i="7"/>
  <c r="CE63" i="7"/>
  <c r="AU113" i="7"/>
  <c r="AU156" i="7"/>
  <c r="AU154" i="7"/>
  <c r="CE58" i="7"/>
  <c r="BE26" i="7"/>
  <c r="CE127" i="7"/>
  <c r="CE130" i="7"/>
  <c r="CE167" i="7"/>
  <c r="CE134" i="7"/>
  <c r="CE62" i="7"/>
  <c r="CV146" i="7"/>
  <c r="CE124" i="7"/>
  <c r="CE126" i="7"/>
  <c r="CE136" i="7"/>
  <c r="CE156" i="7"/>
  <c r="CE128" i="7"/>
  <c r="CE154" i="7"/>
  <c r="CE161" i="7"/>
  <c r="CE105" i="7"/>
  <c r="CE47" i="7"/>
  <c r="CE31" i="7"/>
  <c r="CE99" i="7"/>
  <c r="CE101" i="7"/>
  <c r="CE108" i="7"/>
  <c r="CE64" i="7"/>
  <c r="CE129" i="7"/>
  <c r="CE133" i="7"/>
  <c r="CE40" i="7"/>
  <c r="CE110" i="7"/>
  <c r="CE67" i="7"/>
  <c r="CE159" i="7"/>
  <c r="CE131" i="7"/>
  <c r="CE155" i="7"/>
  <c r="CE74" i="7"/>
  <c r="CE107" i="7"/>
  <c r="CE163" i="7"/>
  <c r="CE97" i="7"/>
  <c r="CE123" i="7"/>
  <c r="CE135" i="7"/>
  <c r="CE160" i="7"/>
  <c r="CE139" i="7"/>
  <c r="CE150" i="7"/>
  <c r="CE103" i="7"/>
  <c r="CE137" i="7"/>
  <c r="AU142" i="7"/>
  <c r="CE162" i="7"/>
  <c r="CE164" i="7"/>
  <c r="BM151" i="7"/>
  <c r="CE166" i="7"/>
  <c r="BM127" i="7"/>
  <c r="BM59" i="7"/>
  <c r="BM27" i="7"/>
  <c r="BE27" i="7" s="1"/>
  <c r="BE31" i="7"/>
  <c r="CE125" i="7"/>
  <c r="CE157" i="7"/>
  <c r="CE165" i="7"/>
  <c r="CE26" i="7"/>
  <c r="CE153" i="7"/>
  <c r="BM141" i="7"/>
  <c r="BM180" i="7"/>
  <c r="BE180" i="7" s="1"/>
  <c r="CE180" i="7"/>
  <c r="CE176" i="7"/>
  <c r="CE172" i="7"/>
  <c r="AU133" i="7"/>
  <c r="AU105" i="7"/>
  <c r="AU102" i="7"/>
  <c r="AU127" i="7"/>
  <c r="BM94" i="7"/>
  <c r="BU57" i="7"/>
  <c r="AU131" i="7"/>
  <c r="AU101" i="7"/>
  <c r="AU126" i="7"/>
  <c r="CE175" i="7"/>
  <c r="CE178" i="7"/>
  <c r="CE174" i="7"/>
  <c r="CE170" i="7"/>
  <c r="CE179" i="7"/>
  <c r="AC24" i="7"/>
  <c r="AU140" i="7"/>
  <c r="CE177" i="7"/>
  <c r="AE31" i="7"/>
  <c r="AU61" i="7"/>
  <c r="BM122" i="7"/>
  <c r="AU169" i="7"/>
  <c r="BM96" i="7"/>
  <c r="BM129" i="7"/>
  <c r="BM126" i="7"/>
  <c r="BM95" i="7"/>
  <c r="AE40" i="7"/>
  <c r="BE47" i="7"/>
  <c r="BM158" i="7"/>
  <c r="BM128" i="7"/>
  <c r="BM154" i="7"/>
  <c r="BM121" i="7"/>
  <c r="BM155" i="7"/>
  <c r="AU62" i="7"/>
  <c r="AU129" i="7"/>
  <c r="AU158" i="7"/>
  <c r="AU107" i="7"/>
  <c r="AU106" i="7"/>
  <c r="AU103" i="7"/>
  <c r="AU128" i="7"/>
  <c r="AU125" i="7"/>
  <c r="AU155" i="7"/>
  <c r="BM61" i="7"/>
  <c r="BM157" i="7"/>
  <c r="BM93" i="7"/>
  <c r="BM97" i="7"/>
  <c r="AE26" i="7"/>
  <c r="BE170" i="7"/>
  <c r="AU152" i="7"/>
  <c r="BM58" i="7"/>
  <c r="BM150" i="7"/>
  <c r="BM153" i="7"/>
  <c r="BM169" i="7"/>
  <c r="BM99" i="7"/>
  <c r="BU121" i="7"/>
  <c r="AU130" i="7"/>
  <c r="BM98" i="7"/>
  <c r="BU59" i="7"/>
  <c r="BU96" i="7"/>
  <c r="BM57" i="7"/>
  <c r="BE40" i="7"/>
  <c r="AE47" i="7"/>
  <c r="BM113" i="7"/>
  <c r="BU97" i="7"/>
  <c r="BM125" i="7"/>
  <c r="BU122" i="7"/>
  <c r="AE170" i="7"/>
  <c r="BM156" i="7"/>
  <c r="AU157" i="7"/>
  <c r="BM124" i="7"/>
  <c r="BM142" i="7"/>
  <c r="BM101" i="7"/>
  <c r="BM123" i="7"/>
  <c r="BU95" i="7"/>
  <c r="BU150" i="7"/>
  <c r="T26" i="7"/>
  <c r="U26" i="7" s="1"/>
  <c r="T40" i="7"/>
  <c r="U40" i="7" s="1"/>
  <c r="T148" i="7"/>
  <c r="U148" i="7" s="1"/>
  <c r="T71" i="7"/>
  <c r="U71" i="7" s="1"/>
  <c r="T19" i="7"/>
  <c r="U19" i="7" s="1"/>
  <c r="T16" i="7"/>
  <c r="U16" i="7" s="1"/>
  <c r="T115" i="7"/>
  <c r="U115" i="7" s="1"/>
  <c r="T23" i="7"/>
  <c r="U23" i="7" s="1"/>
  <c r="T50" i="7"/>
  <c r="U50" i="7" s="1"/>
  <c r="T47" i="7"/>
  <c r="U47" i="7" s="1"/>
  <c r="T32" i="7"/>
  <c r="U32" i="7" s="1"/>
  <c r="T22" i="7"/>
  <c r="U22" i="7" s="1"/>
  <c r="T10" i="7"/>
  <c r="U10" i="7" s="1"/>
  <c r="T14" i="7"/>
  <c r="U14" i="7" s="1"/>
  <c r="T143" i="7"/>
  <c r="U143" i="7" s="1"/>
  <c r="T12" i="7"/>
  <c r="U12" i="7" s="1"/>
  <c r="T13" i="7"/>
  <c r="U13" i="7" s="1"/>
  <c r="T24" i="7"/>
  <c r="U24" i="7" s="1"/>
  <c r="T31" i="7"/>
  <c r="U31" i="7" s="1"/>
  <c r="T68" i="7"/>
  <c r="U68" i="7" s="1"/>
  <c r="T170" i="7"/>
  <c r="U170" i="7" s="1"/>
  <c r="T177" i="7"/>
  <c r="U177" i="7" s="1"/>
  <c r="T150" i="7"/>
  <c r="U150" i="7" s="1"/>
  <c r="T96" i="7"/>
  <c r="U96" i="7" s="1"/>
  <c r="T37" i="7"/>
  <c r="U37" i="7" s="1"/>
  <c r="T42" i="7"/>
  <c r="U42" i="7" s="1"/>
  <c r="T27" i="7"/>
  <c r="U27" i="7" s="1"/>
  <c r="T52" i="7"/>
  <c r="U52" i="7" s="1"/>
  <c r="T144" i="7"/>
  <c r="U144" i="7" s="1"/>
  <c r="T151" i="7"/>
  <c r="U151" i="7" s="1"/>
  <c r="T152" i="7"/>
  <c r="U152" i="7" s="1"/>
  <c r="T149" i="7"/>
  <c r="U149" i="7" s="1"/>
  <c r="T97" i="7"/>
  <c r="U97" i="7" s="1"/>
  <c r="T46" i="7"/>
  <c r="U46" i="7" s="1"/>
  <c r="T41" i="7"/>
  <c r="U41" i="7" s="1"/>
  <c r="T123" i="7"/>
  <c r="U123" i="7" s="1"/>
  <c r="T172" i="7"/>
  <c r="U172" i="7" s="1"/>
  <c r="T85" i="7"/>
  <c r="U85" i="7" s="1"/>
  <c r="T98" i="7"/>
  <c r="U98" i="7" s="1"/>
  <c r="T82" i="7"/>
  <c r="U82" i="7" s="1"/>
  <c r="T84" i="7"/>
  <c r="U84" i="7" s="1"/>
  <c r="T44" i="7"/>
  <c r="U44" i="7" s="1"/>
  <c r="T124" i="7"/>
  <c r="U124" i="7" s="1"/>
  <c r="T99" i="7"/>
  <c r="U99" i="7" s="1"/>
  <c r="T153" i="7"/>
  <c r="U153" i="7" s="1"/>
  <c r="T120" i="7"/>
  <c r="U120" i="7" s="1"/>
  <c r="T119" i="7"/>
  <c r="U119" i="7" s="1"/>
  <c r="T70" i="7"/>
  <c r="U70" i="7" s="1"/>
  <c r="T43" i="7"/>
  <c r="U43" i="7" s="1"/>
  <c r="T34" i="7"/>
  <c r="U34" i="7" s="1"/>
  <c r="T36" i="7"/>
  <c r="U36" i="7" s="1"/>
  <c r="T77" i="7"/>
  <c r="U77" i="7" s="1"/>
  <c r="T72" i="7"/>
  <c r="U72" i="7" s="1"/>
  <c r="T93" i="7"/>
  <c r="U93" i="7" s="1"/>
  <c r="T95" i="7"/>
  <c r="U95" i="7" s="1"/>
  <c r="T59" i="7"/>
  <c r="U59" i="7" s="1"/>
  <c r="T154" i="7"/>
  <c r="U154" i="7" s="1"/>
  <c r="T155" i="7"/>
  <c r="U155" i="7" s="1"/>
  <c r="T122" i="7"/>
  <c r="U122" i="7" s="1"/>
  <c r="T25" i="7"/>
  <c r="U25" i="7" s="1"/>
  <c r="T60" i="7"/>
  <c r="U60" i="7" s="1"/>
  <c r="T86" i="7"/>
  <c r="U86" i="7" s="1"/>
  <c r="T81" i="7"/>
  <c r="U81" i="7" s="1"/>
  <c r="T100" i="7"/>
  <c r="U100" i="7" s="1"/>
  <c r="T74" i="7"/>
  <c r="U74" i="7" s="1"/>
  <c r="T90" i="7"/>
  <c r="U90" i="7" s="1"/>
  <c r="T15" i="7"/>
  <c r="U15" i="7" s="1"/>
  <c r="T17" i="7"/>
  <c r="U17" i="7" s="1"/>
  <c r="T156" i="7"/>
  <c r="U156" i="7" s="1"/>
  <c r="T125" i="7"/>
  <c r="U125" i="7" s="1"/>
  <c r="T157" i="7"/>
  <c r="U157" i="7" s="1"/>
  <c r="T126" i="7"/>
  <c r="U126" i="7" s="1"/>
  <c r="T127" i="7"/>
  <c r="U127" i="7" s="1"/>
  <c r="T53" i="7"/>
  <c r="U53" i="7" s="1"/>
  <c r="T128" i="7"/>
  <c r="U128" i="7" s="1"/>
  <c r="T158" i="7"/>
  <c r="U158" i="7" s="1"/>
  <c r="T129" i="7"/>
  <c r="U129" i="7" s="1"/>
  <c r="T73" i="7"/>
  <c r="U73" i="7" s="1"/>
  <c r="T61" i="7"/>
  <c r="U61" i="7" s="1"/>
  <c r="T101" i="7"/>
  <c r="U101" i="7" s="1"/>
  <c r="T102" i="7"/>
  <c r="U102" i="7" s="1"/>
  <c r="T103" i="7"/>
  <c r="U103" i="7" s="1"/>
  <c r="T80" i="7"/>
  <c r="U80" i="7" s="1"/>
  <c r="T104" i="7"/>
  <c r="U104" i="7" s="1"/>
  <c r="T56" i="7"/>
  <c r="U56" i="7" s="1"/>
  <c r="T130" i="7"/>
  <c r="U130" i="7" s="1"/>
  <c r="T131" i="7"/>
  <c r="U131" i="7" s="1"/>
  <c r="T105" i="7"/>
  <c r="U105" i="7" s="1"/>
  <c r="T106" i="7"/>
  <c r="U106" i="7" s="1"/>
  <c r="T121" i="7"/>
  <c r="U121" i="7" s="1"/>
  <c r="T132" i="7"/>
  <c r="U132" i="7" s="1"/>
  <c r="T62" i="7"/>
  <c r="U62" i="7" s="1"/>
  <c r="T175" i="7"/>
  <c r="U175" i="7" s="1"/>
  <c r="T171" i="7"/>
  <c r="U171" i="7" s="1"/>
  <c r="T178" i="7"/>
  <c r="U178" i="7" s="1"/>
  <c r="T180" i="7"/>
  <c r="U180" i="7" s="1"/>
  <c r="T146" i="7"/>
  <c r="U146" i="7" s="1"/>
  <c r="T147" i="7"/>
  <c r="U147" i="7" s="1"/>
  <c r="T30" i="7"/>
  <c r="U30" i="7" s="1"/>
  <c r="T133" i="7"/>
  <c r="U133" i="7" s="1"/>
  <c r="T76" i="7"/>
  <c r="U76" i="7" s="1"/>
  <c r="T107" i="7"/>
  <c r="U107" i="7" s="1"/>
  <c r="T134" i="7"/>
  <c r="U134" i="7" s="1"/>
  <c r="T135" i="7"/>
  <c r="U135" i="7" s="1"/>
  <c r="T29" i="7"/>
  <c r="U29" i="7" s="1"/>
  <c r="T159" i="7"/>
  <c r="U159" i="7" s="1"/>
  <c r="T117" i="7"/>
  <c r="U117" i="7" s="1"/>
  <c r="T160" i="7"/>
  <c r="U160" i="7" s="1"/>
  <c r="T136" i="7"/>
  <c r="U136" i="7" s="1"/>
  <c r="T57" i="7"/>
  <c r="U57" i="7" s="1"/>
  <c r="T21" i="7"/>
  <c r="U21" i="7" s="1"/>
  <c r="T55" i="7"/>
  <c r="U55" i="7" s="1"/>
  <c r="T38" i="7"/>
  <c r="U38" i="7" s="1"/>
  <c r="T28" i="7"/>
  <c r="U28" i="7" s="1"/>
  <c r="T18" i="7"/>
  <c r="U18" i="7" s="1"/>
  <c r="T91" i="7"/>
  <c r="U91" i="7" s="1"/>
  <c r="T87" i="7"/>
  <c r="U87" i="7" s="1"/>
  <c r="T92" i="7"/>
  <c r="U92" i="7" s="1"/>
  <c r="T88" i="7"/>
  <c r="U88" i="7" s="1"/>
  <c r="T94" i="7"/>
  <c r="U94" i="7" s="1"/>
  <c r="T69" i="7"/>
  <c r="U69" i="7" s="1"/>
  <c r="T108" i="7"/>
  <c r="U108" i="7" s="1"/>
  <c r="T63" i="7"/>
  <c r="U63" i="7" s="1"/>
  <c r="T11" i="7"/>
  <c r="U11" i="7" s="1"/>
  <c r="T54" i="7"/>
  <c r="U54" i="7" s="1"/>
  <c r="T137" i="7"/>
  <c r="U137" i="7" s="1"/>
  <c r="T114" i="7"/>
  <c r="U114" i="7" s="1"/>
  <c r="T109" i="7"/>
  <c r="U109" i="7" s="1"/>
  <c r="T161" i="7"/>
  <c r="U161" i="7" s="1"/>
  <c r="T116" i="7"/>
  <c r="U116" i="7" s="1"/>
  <c r="T110" i="7"/>
  <c r="U110" i="7" s="1"/>
  <c r="T111" i="7"/>
  <c r="U111" i="7" s="1"/>
  <c r="T45" i="7"/>
  <c r="U45" i="7" s="1"/>
  <c r="T58" i="7"/>
  <c r="U58" i="7" s="1"/>
  <c r="T162" i="7"/>
  <c r="U162" i="7" s="1"/>
  <c r="T138" i="7"/>
  <c r="U138" i="7" s="1"/>
  <c r="T20" i="7"/>
  <c r="U20" i="7" s="1"/>
  <c r="T51" i="7"/>
  <c r="U51" i="7" s="1"/>
  <c r="T64" i="7"/>
  <c r="U64" i="7" s="1"/>
  <c r="T139" i="7"/>
  <c r="U139" i="7" s="1"/>
  <c r="T163" i="7"/>
  <c r="U163" i="7" s="1"/>
  <c r="T164" i="7"/>
  <c r="U164" i="7" s="1"/>
  <c r="T165" i="7"/>
  <c r="U165" i="7" s="1"/>
  <c r="T112" i="7"/>
  <c r="U112" i="7" s="1"/>
  <c r="T173" i="7"/>
  <c r="U173" i="7" s="1"/>
  <c r="T166" i="7"/>
  <c r="U166" i="7" s="1"/>
  <c r="T75" i="7"/>
  <c r="U75" i="7" s="1"/>
  <c r="T113" i="7"/>
  <c r="U113" i="7" s="1"/>
  <c r="T79" i="7"/>
  <c r="U79" i="7" s="1"/>
  <c r="T78" i="7"/>
  <c r="U78" i="7" s="1"/>
  <c r="T89" i="7"/>
  <c r="U89" i="7" s="1"/>
  <c r="T145" i="7"/>
  <c r="U145" i="7" s="1"/>
  <c r="T167" i="7"/>
  <c r="U167" i="7" s="1"/>
  <c r="T35" i="7"/>
  <c r="U35" i="7" s="1"/>
  <c r="T65" i="7"/>
  <c r="U65" i="7" s="1"/>
  <c r="T33" i="7"/>
  <c r="U33" i="7" s="1"/>
  <c r="T39" i="7"/>
  <c r="U39" i="7" s="1"/>
  <c r="T140" i="7"/>
  <c r="T66" i="7"/>
  <c r="U66" i="7" s="1"/>
  <c r="T179" i="7"/>
  <c r="U179" i="7" s="1"/>
  <c r="T174" i="7"/>
  <c r="U174" i="7" s="1"/>
  <c r="T141" i="7"/>
  <c r="U141" i="7" s="1"/>
  <c r="T142" i="7"/>
  <c r="U142" i="7" s="1"/>
  <c r="T67" i="7"/>
  <c r="U67" i="7" s="1"/>
  <c r="T168" i="7"/>
  <c r="U168" i="7" s="1"/>
  <c r="T169" i="7"/>
  <c r="U169" i="7" s="1"/>
  <c r="BM163" i="7"/>
  <c r="BM14" i="7"/>
  <c r="BU102" i="7"/>
  <c r="BM168" i="7"/>
  <c r="BU132" i="7"/>
  <c r="BM167" i="7"/>
  <c r="BM136" i="7"/>
  <c r="BM13" i="7"/>
  <c r="BU156" i="7"/>
  <c r="BM111" i="7"/>
  <c r="BM105" i="7"/>
  <c r="BU112" i="7"/>
  <c r="BU133" i="7"/>
  <c r="CE92" i="7"/>
  <c r="CE46" i="7"/>
  <c r="CE138" i="7"/>
  <c r="CM18" i="7"/>
  <c r="CE18" i="7" s="1"/>
  <c r="CE29" i="7"/>
  <c r="CE171" i="7"/>
  <c r="CE82" i="7"/>
  <c r="CE80" i="7"/>
  <c r="CE41" i="7"/>
  <c r="CE117" i="7"/>
  <c r="BM74" i="7"/>
  <c r="BM143" i="7"/>
  <c r="CE140" i="7"/>
  <c r="CM14" i="7"/>
  <c r="CE14" i="7" s="1"/>
  <c r="CE57" i="7"/>
  <c r="CE66" i="7"/>
  <c r="CE151" i="7"/>
  <c r="BM64" i="7"/>
  <c r="AU168" i="7"/>
  <c r="AU167" i="7"/>
  <c r="AU163" i="7"/>
  <c r="AU111" i="7"/>
  <c r="AU136" i="7"/>
  <c r="AU14" i="7"/>
  <c r="AU13" i="7"/>
  <c r="BC112" i="7"/>
  <c r="BC58" i="7"/>
  <c r="BC133" i="7"/>
  <c r="BC132" i="7"/>
  <c r="BC102" i="7"/>
  <c r="BC156" i="7"/>
  <c r="BC98" i="7"/>
  <c r="CC150" i="7"/>
  <c r="CE50" i="7"/>
  <c r="CE33" i="7"/>
  <c r="CE85" i="7"/>
  <c r="CE30" i="7"/>
  <c r="CE90" i="7"/>
  <c r="CE93" i="7"/>
  <c r="BM117" i="7"/>
  <c r="BC164" i="7"/>
  <c r="BC61" i="7"/>
  <c r="BC169" i="7"/>
  <c r="BC108" i="7"/>
  <c r="BC106" i="7"/>
  <c r="AU74" i="7"/>
  <c r="BM130" i="7"/>
  <c r="BC57" i="7"/>
  <c r="CM24" i="7"/>
  <c r="CE145" i="7"/>
  <c r="CE51" i="7"/>
  <c r="CE86" i="7"/>
  <c r="CE81" i="7"/>
  <c r="CE42" i="7"/>
  <c r="CE77" i="7"/>
  <c r="CE113" i="7"/>
  <c r="AU138" i="7"/>
  <c r="CM13" i="7"/>
  <c r="CE23" i="7"/>
  <c r="CE79" i="7"/>
  <c r="CE87" i="7"/>
  <c r="CE43" i="7"/>
  <c r="CE168" i="7"/>
  <c r="AU104" i="7"/>
  <c r="CE56" i="7"/>
  <c r="CE100" i="7"/>
  <c r="CE132" i="7"/>
  <c r="CM12" i="7"/>
  <c r="CE12" i="7" s="1"/>
  <c r="CE144" i="7"/>
  <c r="CE54" i="7"/>
  <c r="CE122" i="7"/>
  <c r="CE169" i="7"/>
  <c r="AU66" i="7"/>
  <c r="AU137" i="7"/>
  <c r="BM137" i="7"/>
  <c r="BC154" i="7"/>
  <c r="CC157" i="7"/>
  <c r="CE16" i="7"/>
  <c r="CE11" i="7"/>
  <c r="CE44" i="7"/>
  <c r="CE60" i="7"/>
  <c r="BM134" i="7"/>
  <c r="BM104" i="7"/>
  <c r="BC96" i="7"/>
  <c r="BC141" i="7"/>
  <c r="BC161" i="7"/>
  <c r="BC92" i="7"/>
  <c r="BC159" i="7"/>
  <c r="BC128" i="7"/>
  <c r="BU141" i="7"/>
  <c r="BU161" i="7"/>
  <c r="BU159" i="7"/>
  <c r="BU128" i="7"/>
  <c r="CC152" i="7"/>
  <c r="CC124" i="7"/>
  <c r="CC93" i="7"/>
  <c r="CC100" i="7"/>
  <c r="CE17" i="7"/>
  <c r="CE27" i="7"/>
  <c r="CE104" i="7"/>
  <c r="AU134" i="7"/>
  <c r="BM138" i="7"/>
  <c r="BU154" i="7"/>
  <c r="CC166" i="7"/>
  <c r="CE22" i="7"/>
  <c r="AM90" i="7"/>
  <c r="AM153" i="7"/>
  <c r="AM97" i="7"/>
  <c r="AM177" i="7"/>
  <c r="BU153" i="7"/>
  <c r="CM69" i="7"/>
  <c r="CE69" i="7" s="1"/>
  <c r="CE38" i="7"/>
  <c r="CE78" i="7"/>
  <c r="CE53" i="7"/>
  <c r="CE37" i="7"/>
  <c r="CE20" i="7"/>
  <c r="CE59" i="7"/>
  <c r="CE141" i="7"/>
  <c r="BM66" i="7"/>
  <c r="AU162" i="7"/>
  <c r="CC107" i="7"/>
  <c r="CM68" i="7"/>
  <c r="CE68" i="7" s="1"/>
  <c r="CE39" i="7"/>
  <c r="CE149" i="7"/>
  <c r="CE75" i="7"/>
  <c r="AM179" i="7"/>
  <c r="AM113" i="7"/>
  <c r="AM114" i="7"/>
  <c r="AM91" i="7"/>
  <c r="AM135" i="7"/>
  <c r="AM178" i="7"/>
  <c r="AM24" i="7"/>
  <c r="AM127" i="7"/>
  <c r="AU10" i="7"/>
  <c r="BM10" i="7"/>
  <c r="BU113" i="7"/>
  <c r="BU114" i="7"/>
  <c r="BU135" i="7"/>
  <c r="BU24" i="7"/>
  <c r="BU127" i="7"/>
  <c r="CM21" i="7"/>
  <c r="CE84" i="7"/>
  <c r="CE35" i="7"/>
  <c r="CE88" i="7"/>
  <c r="CE147" i="7"/>
  <c r="CE152" i="7"/>
  <c r="CM15" i="7"/>
  <c r="CE15" i="7" s="1"/>
  <c r="CE115" i="7"/>
  <c r="CE72" i="7"/>
  <c r="CE120" i="7"/>
  <c r="CE70" i="7"/>
  <c r="CE55" i="7"/>
  <c r="CE73" i="7"/>
  <c r="CE98" i="7"/>
  <c r="AC169" i="7"/>
  <c r="AC35" i="7"/>
  <c r="AC164" i="7"/>
  <c r="AC108" i="7"/>
  <c r="AC57" i="7"/>
  <c r="AC106" i="7"/>
  <c r="AC61" i="7"/>
  <c r="AC25" i="7"/>
  <c r="AC34" i="7"/>
  <c r="AC98" i="7"/>
  <c r="AC27" i="7"/>
  <c r="CM143" i="7"/>
  <c r="AC179" i="7"/>
  <c r="AC113" i="7"/>
  <c r="AC20" i="7"/>
  <c r="AC114" i="7"/>
  <c r="AC91" i="7"/>
  <c r="AC135" i="7"/>
  <c r="AC178" i="7"/>
  <c r="AC127" i="7"/>
  <c r="AC90" i="7"/>
  <c r="AC153" i="7"/>
  <c r="AC97" i="7"/>
  <c r="AC177" i="7"/>
  <c r="CE148" i="7"/>
  <c r="CE32" i="7"/>
  <c r="CE34" i="7"/>
  <c r="CE52" i="7"/>
  <c r="CE76" i="7"/>
  <c r="CE91" i="7"/>
  <c r="CE94" i="7"/>
  <c r="CE111" i="7"/>
  <c r="AM169" i="7"/>
  <c r="AM164" i="7"/>
  <c r="AM108" i="7"/>
  <c r="AM57" i="7"/>
  <c r="AM106" i="7"/>
  <c r="CM10" i="7"/>
  <c r="CE71" i="7"/>
  <c r="CE25" i="7"/>
  <c r="CE173" i="7"/>
  <c r="CE45" i="7"/>
  <c r="CE89" i="7"/>
  <c r="CE36" i="7"/>
  <c r="CE95" i="7"/>
  <c r="CE142" i="7"/>
  <c r="CM114" i="7"/>
  <c r="CE19" i="7"/>
  <c r="CE119" i="7"/>
  <c r="CE116" i="7"/>
  <c r="CE28" i="7"/>
  <c r="CE146" i="7"/>
  <c r="CE121" i="7"/>
  <c r="CE65" i="7"/>
  <c r="AU67" i="7"/>
  <c r="AU139" i="7"/>
  <c r="AU110" i="7"/>
  <c r="AU160" i="7"/>
  <c r="BC12" i="7"/>
  <c r="BC109" i="7"/>
  <c r="BC180" i="7"/>
  <c r="BC59" i="7"/>
  <c r="BC150" i="7"/>
  <c r="BM140" i="7"/>
  <c r="BM166" i="7"/>
  <c r="BM107" i="7"/>
  <c r="BM100" i="7"/>
  <c r="BM152" i="7"/>
  <c r="BU65" i="7"/>
  <c r="BU165" i="7"/>
  <c r="BU63" i="7"/>
  <c r="BU101" i="7"/>
  <c r="BU60" i="7"/>
  <c r="CC141" i="7"/>
  <c r="AM61" i="7"/>
  <c r="AM98" i="7"/>
  <c r="AM27" i="7"/>
  <c r="AU64" i="7"/>
  <c r="AU117" i="7"/>
  <c r="AU143" i="7"/>
  <c r="BC113" i="7"/>
  <c r="BC114" i="7"/>
  <c r="BC135" i="7"/>
  <c r="BC24" i="7"/>
  <c r="BC127" i="7"/>
  <c r="BC153" i="7"/>
  <c r="BM162" i="7"/>
  <c r="BM62" i="7"/>
  <c r="BM103" i="7"/>
  <c r="BU169" i="7"/>
  <c r="BU164" i="7"/>
  <c r="BU108" i="7"/>
  <c r="BU106" i="7"/>
  <c r="BU61" i="7"/>
  <c r="BU98" i="7"/>
  <c r="CC129" i="7"/>
  <c r="CC131" i="7"/>
  <c r="CC160" i="7"/>
  <c r="CC94" i="7"/>
  <c r="CC110" i="7"/>
  <c r="CC139" i="7"/>
  <c r="BC162" i="7"/>
  <c r="BC62" i="7"/>
  <c r="BC103" i="7"/>
  <c r="BC125" i="7"/>
  <c r="BC151" i="7"/>
  <c r="AU166" i="7"/>
  <c r="AU100" i="7"/>
  <c r="BC65" i="7"/>
  <c r="BC165" i="7"/>
  <c r="BC63" i="7"/>
  <c r="BC121" i="7"/>
  <c r="BC101" i="7"/>
  <c r="BC60" i="7"/>
  <c r="BM67" i="7"/>
  <c r="BM139" i="7"/>
  <c r="BM110" i="7"/>
  <c r="BM160" i="7"/>
  <c r="BM131" i="7"/>
  <c r="BU12" i="7"/>
  <c r="BU109" i="7"/>
  <c r="BC142" i="7"/>
  <c r="BC64" i="7"/>
  <c r="BC117" i="7"/>
  <c r="BC143" i="7"/>
  <c r="BC130" i="7"/>
  <c r="BC158" i="7"/>
  <c r="BC155" i="7"/>
  <c r="BC123" i="7"/>
  <c r="AC66" i="7"/>
  <c r="AC75" i="7"/>
  <c r="AC138" i="7"/>
  <c r="AC137" i="7"/>
  <c r="AC134" i="7"/>
  <c r="AC171" i="7"/>
  <c r="AC104" i="7"/>
  <c r="AC126" i="7"/>
  <c r="AC74" i="7"/>
  <c r="AC95" i="7"/>
  <c r="AC99" i="7"/>
  <c r="AC149" i="7"/>
  <c r="AM141" i="7"/>
  <c r="AM161" i="7"/>
  <c r="AM92" i="7"/>
  <c r="AM159" i="7"/>
  <c r="AM128" i="7"/>
  <c r="AM154" i="7"/>
  <c r="AM41" i="7"/>
  <c r="AM96" i="7"/>
  <c r="CC59" i="7"/>
  <c r="CC60" i="7"/>
  <c r="CC101" i="7"/>
  <c r="CC63" i="7"/>
  <c r="CC109" i="7"/>
  <c r="CC12" i="7"/>
  <c r="CC165" i="7"/>
  <c r="CC65" i="7"/>
  <c r="AC168" i="7"/>
  <c r="AC167" i="7"/>
  <c r="AC163" i="7"/>
  <c r="AC111" i="7"/>
  <c r="AC136" i="7"/>
  <c r="AC14" i="7"/>
  <c r="AC105" i="7"/>
  <c r="AC73" i="7"/>
  <c r="AC13" i="7"/>
  <c r="AC122" i="7"/>
  <c r="AC43" i="7"/>
  <c r="AC85" i="7"/>
  <c r="AC10" i="7"/>
  <c r="AM112" i="7"/>
  <c r="AM58" i="7"/>
  <c r="AM55" i="7"/>
  <c r="AM133" i="7"/>
  <c r="AM132" i="7"/>
  <c r="AM102" i="7"/>
  <c r="AM156" i="7"/>
  <c r="AM77" i="7"/>
  <c r="AC152" i="7"/>
  <c r="AC42" i="7"/>
  <c r="AM65" i="7"/>
  <c r="AM165" i="7"/>
  <c r="AM12" i="7"/>
  <c r="AM109" i="7"/>
  <c r="AM63" i="7"/>
  <c r="AM180" i="7"/>
  <c r="AM121" i="7"/>
  <c r="AM56" i="7"/>
  <c r="AM101" i="7"/>
  <c r="AM60" i="7"/>
  <c r="AM59" i="7"/>
  <c r="AM36" i="7"/>
  <c r="AM46" i="7"/>
  <c r="AM150" i="7"/>
  <c r="AC141" i="7"/>
  <c r="AC33" i="7"/>
  <c r="AC78" i="7"/>
  <c r="AC112" i="7"/>
  <c r="AC51" i="7"/>
  <c r="AC58" i="7"/>
  <c r="AC161" i="7"/>
  <c r="AC92" i="7"/>
  <c r="AC55" i="7"/>
  <c r="AC159" i="7"/>
  <c r="AC133" i="7"/>
  <c r="AC146" i="7"/>
  <c r="AC132" i="7"/>
  <c r="AC102" i="7"/>
  <c r="AC128" i="7"/>
  <c r="AC156" i="7"/>
  <c r="AC17" i="7"/>
  <c r="AC86" i="7"/>
  <c r="AC154" i="7"/>
  <c r="AC77" i="7"/>
  <c r="AC119" i="7"/>
  <c r="AC84" i="7"/>
  <c r="AC41" i="7"/>
  <c r="AC144" i="7"/>
  <c r="AC96" i="7"/>
  <c r="AM168" i="7"/>
  <c r="AM66" i="7"/>
  <c r="AM167" i="7"/>
  <c r="AM163" i="7"/>
  <c r="AM138" i="7"/>
  <c r="AM111" i="7"/>
  <c r="AM137" i="7"/>
  <c r="AM136" i="7"/>
  <c r="AM134" i="7"/>
  <c r="AM14" i="7"/>
  <c r="AM105" i="7"/>
  <c r="AM104" i="7"/>
  <c r="AM73" i="7"/>
  <c r="AM126" i="7"/>
  <c r="AM13" i="7"/>
  <c r="AM74" i="7"/>
  <c r="AM122" i="7"/>
  <c r="AM95" i="7"/>
  <c r="AM99" i="7"/>
  <c r="AM10" i="7"/>
  <c r="AE33" i="7"/>
  <c r="AE78" i="7"/>
  <c r="AU112" i="7"/>
  <c r="AE51" i="7"/>
  <c r="AU161" i="7"/>
  <c r="AE50" i="7"/>
  <c r="AU159" i="7"/>
  <c r="AE146" i="7"/>
  <c r="AU132" i="7"/>
  <c r="U140" i="7"/>
  <c r="AC174" i="7"/>
  <c r="AC65" i="7"/>
  <c r="AC79" i="7"/>
  <c r="AC165" i="7"/>
  <c r="AC12" i="7"/>
  <c r="AC45" i="7"/>
  <c r="AC109" i="7"/>
  <c r="AC63" i="7"/>
  <c r="AC87" i="7"/>
  <c r="AC29" i="7"/>
  <c r="AC30" i="7"/>
  <c r="AC180" i="7"/>
  <c r="AC121" i="7"/>
  <c r="AC56" i="7"/>
  <c r="AC101" i="7"/>
  <c r="AC53" i="7"/>
  <c r="AC60" i="7"/>
  <c r="AC59" i="7"/>
  <c r="AC36" i="7"/>
  <c r="AC120" i="7"/>
  <c r="AC82" i="7"/>
  <c r="AC46" i="7"/>
  <c r="AC52" i="7"/>
  <c r="AC150" i="7"/>
  <c r="CC96" i="7"/>
  <c r="CC151" i="7"/>
  <c r="CC123" i="7"/>
  <c r="CC155" i="7"/>
  <c r="CC125" i="7"/>
  <c r="CC158" i="7"/>
  <c r="CC103" i="7"/>
  <c r="CC130" i="7"/>
  <c r="CC62" i="7"/>
  <c r="CC143" i="7"/>
  <c r="CC117" i="7"/>
  <c r="CC162" i="7"/>
  <c r="CC64" i="7"/>
  <c r="AE22" i="7"/>
  <c r="AE17" i="7"/>
  <c r="AE86" i="7"/>
  <c r="AE119" i="7"/>
  <c r="AE84" i="7"/>
  <c r="AE144" i="7"/>
  <c r="BC168" i="7"/>
  <c r="BC66" i="7"/>
  <c r="BC167" i="7"/>
  <c r="AE75" i="7"/>
  <c r="BC163" i="7"/>
  <c r="BC138" i="7"/>
  <c r="BC111" i="7"/>
  <c r="BC137" i="7"/>
  <c r="AE69" i="7"/>
  <c r="AE18" i="7"/>
  <c r="BC136" i="7"/>
  <c r="BC134" i="7"/>
  <c r="BC14" i="7"/>
  <c r="AE171" i="7"/>
  <c r="BC105" i="7"/>
  <c r="BC104" i="7"/>
  <c r="BC126" i="7"/>
  <c r="BM112" i="7"/>
  <c r="BM161" i="7"/>
  <c r="BM159" i="7"/>
  <c r="BM133" i="7"/>
  <c r="BM132" i="7"/>
  <c r="BM102" i="7"/>
  <c r="BE77" i="7"/>
  <c r="BE119" i="7"/>
  <c r="BE84" i="7"/>
  <c r="BE41" i="7"/>
  <c r="BE144" i="7"/>
  <c r="BU168" i="7"/>
  <c r="BU66" i="7"/>
  <c r="BU167" i="7"/>
  <c r="BU163" i="7"/>
  <c r="BU138" i="7"/>
  <c r="BU111" i="7"/>
  <c r="BU137" i="7"/>
  <c r="BU136" i="7"/>
  <c r="BU134" i="7"/>
  <c r="BU14" i="7"/>
  <c r="BU105" i="7"/>
  <c r="BU104" i="7"/>
  <c r="BU126" i="7"/>
  <c r="BU13" i="7"/>
  <c r="BU74" i="7"/>
  <c r="BU99" i="7"/>
  <c r="BU10" i="7"/>
  <c r="BC67" i="7"/>
  <c r="BC140" i="7"/>
  <c r="BC166" i="7"/>
  <c r="BC139" i="7"/>
  <c r="BC110" i="7"/>
  <c r="BC94" i="7"/>
  <c r="BC160" i="7"/>
  <c r="BC107" i="7"/>
  <c r="BC131" i="7"/>
  <c r="BC129" i="7"/>
  <c r="BC157" i="7"/>
  <c r="BC100" i="7"/>
  <c r="BC93" i="7"/>
  <c r="BC124" i="7"/>
  <c r="BC152" i="7"/>
  <c r="CC154" i="7"/>
  <c r="BE86" i="7"/>
  <c r="BE17" i="7"/>
  <c r="CC156" i="7"/>
  <c r="CC128" i="7"/>
  <c r="CC102" i="7"/>
  <c r="BE22" i="7"/>
  <c r="CC132" i="7"/>
  <c r="BE146" i="7"/>
  <c r="CC133" i="7"/>
  <c r="CC159" i="7"/>
  <c r="BE55" i="7"/>
  <c r="BE50" i="7"/>
  <c r="CC161" i="7"/>
  <c r="CC58" i="7"/>
  <c r="BE51" i="7"/>
  <c r="CC112" i="7"/>
  <c r="BE78" i="7"/>
  <c r="BE33" i="7"/>
  <c r="AC67" i="7"/>
  <c r="AC140" i="7"/>
  <c r="AC166" i="7"/>
  <c r="AC139" i="7"/>
  <c r="AC110" i="7"/>
  <c r="AC54" i="7"/>
  <c r="AC94" i="7"/>
  <c r="AC28" i="7"/>
  <c r="AC160" i="7"/>
  <c r="AC107" i="7"/>
  <c r="AC147" i="7"/>
  <c r="AC175" i="7"/>
  <c r="AC131" i="7"/>
  <c r="AC80" i="7"/>
  <c r="AC129" i="7"/>
  <c r="AC157" i="7"/>
  <c r="AC100" i="7"/>
  <c r="AC93" i="7"/>
  <c r="AC70" i="7"/>
  <c r="AC124" i="7"/>
  <c r="AC172" i="7"/>
  <c r="BC13" i="7"/>
  <c r="BC74" i="7"/>
  <c r="BC122" i="7"/>
  <c r="BC95" i="7"/>
  <c r="AE43" i="7"/>
  <c r="BC99" i="7"/>
  <c r="AE85" i="7"/>
  <c r="AE149" i="7"/>
  <c r="BC10" i="7"/>
  <c r="AC142" i="7"/>
  <c r="AC39" i="7"/>
  <c r="AC89" i="7"/>
  <c r="AC173" i="7"/>
  <c r="AC64" i="7"/>
  <c r="AC162" i="7"/>
  <c r="AC116" i="7"/>
  <c r="AC11" i="7"/>
  <c r="AC88" i="7"/>
  <c r="AC117" i="7"/>
  <c r="AC76" i="7"/>
  <c r="AC143" i="7"/>
  <c r="AC62" i="7"/>
  <c r="AC130" i="7"/>
  <c r="AC103" i="7"/>
  <c r="AC158" i="7"/>
  <c r="AC125" i="7"/>
  <c r="AC81" i="7"/>
  <c r="AC155" i="7"/>
  <c r="AC72" i="7"/>
  <c r="AC44" i="7"/>
  <c r="AC123" i="7"/>
  <c r="AC151" i="7"/>
  <c r="AC37" i="7"/>
  <c r="AM67" i="7"/>
  <c r="AM140" i="7"/>
  <c r="AE145" i="7"/>
  <c r="AM166" i="7"/>
  <c r="AM139" i="7"/>
  <c r="AE115" i="7"/>
  <c r="AM110" i="7"/>
  <c r="AE54" i="7"/>
  <c r="AM94" i="7"/>
  <c r="AE28" i="7"/>
  <c r="AM160" i="7"/>
  <c r="AM107" i="7"/>
  <c r="AM147" i="7"/>
  <c r="AM175" i="7"/>
  <c r="AE175" i="7" s="1"/>
  <c r="AM131" i="7"/>
  <c r="AE80" i="7"/>
  <c r="AM129" i="7"/>
  <c r="AM157" i="7"/>
  <c r="AM100" i="7"/>
  <c r="AE148" i="7"/>
  <c r="AM93" i="7"/>
  <c r="AE70" i="7"/>
  <c r="AM124" i="7"/>
  <c r="AE172" i="7"/>
  <c r="AM152" i="7"/>
  <c r="AE42" i="7"/>
  <c r="AE174" i="7"/>
  <c r="AU65" i="7"/>
  <c r="AE79" i="7"/>
  <c r="AU165" i="7"/>
  <c r="AU12" i="7"/>
  <c r="AE45" i="7"/>
  <c r="AU109" i="7"/>
  <c r="AU63" i="7"/>
  <c r="AE87" i="7"/>
  <c r="AE21" i="7"/>
  <c r="AE29" i="7"/>
  <c r="AE30" i="7"/>
  <c r="AE53" i="7"/>
  <c r="AE23" i="7"/>
  <c r="AE15" i="7"/>
  <c r="AU60" i="7"/>
  <c r="AE120" i="7"/>
  <c r="AE82" i="7"/>
  <c r="AE52" i="7"/>
  <c r="AM142" i="7"/>
  <c r="AE39" i="7"/>
  <c r="AM89" i="7"/>
  <c r="AE173" i="7"/>
  <c r="AM64" i="7"/>
  <c r="AM162" i="7"/>
  <c r="AE116" i="7"/>
  <c r="AE11" i="7"/>
  <c r="AE88" i="7"/>
  <c r="AE38" i="7"/>
  <c r="AM117" i="7"/>
  <c r="AE76" i="7"/>
  <c r="AM143" i="7"/>
  <c r="AM62" i="7"/>
  <c r="AM130" i="7"/>
  <c r="AM103" i="7"/>
  <c r="AM158" i="7"/>
  <c r="AM125" i="7"/>
  <c r="AE81" i="7"/>
  <c r="AM155" i="7"/>
  <c r="AE72" i="7"/>
  <c r="AE68" i="7"/>
  <c r="AE44" i="7"/>
  <c r="AM123" i="7"/>
  <c r="AM151" i="7"/>
  <c r="AE37" i="7"/>
  <c r="AE35" i="7"/>
  <c r="AU164" i="7"/>
  <c r="AE20" i="7"/>
  <c r="AE71" i="7"/>
  <c r="AU114" i="7"/>
  <c r="AU108" i="7"/>
  <c r="AU135" i="7"/>
  <c r="AE19" i="7"/>
  <c r="AU24" i="7"/>
  <c r="AE16" i="7"/>
  <c r="AE25" i="7"/>
  <c r="AE32" i="7"/>
  <c r="AE34" i="7"/>
  <c r="BM164" i="7"/>
  <c r="BM114" i="7"/>
  <c r="BM108" i="7"/>
  <c r="BM135" i="7"/>
  <c r="BM106" i="7"/>
  <c r="BM24" i="7"/>
  <c r="BE177" i="7"/>
  <c r="BU142" i="7"/>
  <c r="BE39" i="7"/>
  <c r="BE89" i="7"/>
  <c r="BE173" i="7"/>
  <c r="BU64" i="7"/>
  <c r="BU162" i="7"/>
  <c r="BE116" i="7"/>
  <c r="BE11" i="7"/>
  <c r="BE88" i="7"/>
  <c r="BE38" i="7"/>
  <c r="BU117" i="7"/>
  <c r="BE76" i="7"/>
  <c r="BU143" i="7"/>
  <c r="BU62" i="7"/>
  <c r="BU130" i="7"/>
  <c r="BU103" i="7"/>
  <c r="BU158" i="7"/>
  <c r="BU125" i="7"/>
  <c r="BE81" i="7"/>
  <c r="BU155" i="7"/>
  <c r="BE72" i="7"/>
  <c r="BE68" i="7"/>
  <c r="BE44" i="7"/>
  <c r="BU123" i="7"/>
  <c r="BU151" i="7"/>
  <c r="BE37" i="7"/>
  <c r="CC97" i="7"/>
  <c r="CC98" i="7"/>
  <c r="CC153" i="7"/>
  <c r="BE34" i="7"/>
  <c r="BE32" i="7"/>
  <c r="BE25" i="7"/>
  <c r="BE90" i="7"/>
  <c r="BE16" i="7"/>
  <c r="CC127" i="7"/>
  <c r="CC61" i="7"/>
  <c r="CC24" i="7"/>
  <c r="CC106" i="7"/>
  <c r="BE178" i="7"/>
  <c r="BE19" i="7"/>
  <c r="CC135" i="7"/>
  <c r="BE91" i="7"/>
  <c r="CC108" i="7"/>
  <c r="CC114" i="7"/>
  <c r="BE71" i="7"/>
  <c r="BE20" i="7"/>
  <c r="CC164" i="7"/>
  <c r="CC113" i="7"/>
  <c r="BE35" i="7"/>
  <c r="BE179" i="7"/>
  <c r="CC169" i="7"/>
  <c r="CC142" i="7"/>
  <c r="CC140" i="7"/>
  <c r="CC67" i="7"/>
  <c r="BC97" i="7"/>
  <c r="BC27" i="7"/>
  <c r="BE174" i="7"/>
  <c r="BM65" i="7"/>
  <c r="BE79" i="7"/>
  <c r="BM165" i="7"/>
  <c r="BM12" i="7"/>
  <c r="BE45" i="7"/>
  <c r="BM109" i="7"/>
  <c r="BM63" i="7"/>
  <c r="BE87" i="7"/>
  <c r="BE21" i="7"/>
  <c r="BE29" i="7"/>
  <c r="BE30" i="7"/>
  <c r="BE56" i="7"/>
  <c r="BE53" i="7"/>
  <c r="BE23" i="7"/>
  <c r="BE15" i="7"/>
  <c r="BM60" i="7"/>
  <c r="BE36" i="7"/>
  <c r="BE120" i="7"/>
  <c r="BE82" i="7"/>
  <c r="BE46" i="7"/>
  <c r="BE52" i="7"/>
  <c r="BU67" i="7"/>
  <c r="BU140" i="7"/>
  <c r="BE145" i="7"/>
  <c r="BU166" i="7"/>
  <c r="BU139" i="7"/>
  <c r="BE115" i="7"/>
  <c r="BU110" i="7"/>
  <c r="BE54" i="7"/>
  <c r="BE28" i="7"/>
  <c r="BU160" i="7"/>
  <c r="BU107" i="7"/>
  <c r="BE147" i="7"/>
  <c r="BE175" i="7"/>
  <c r="BU131" i="7"/>
  <c r="BE80" i="7"/>
  <c r="BU129" i="7"/>
  <c r="BU157" i="7"/>
  <c r="BU100" i="7"/>
  <c r="BE148" i="7"/>
  <c r="BE70" i="7"/>
  <c r="BU124" i="7"/>
  <c r="BE172" i="7"/>
  <c r="BU152" i="7"/>
  <c r="BE42" i="7"/>
  <c r="CC10" i="7"/>
  <c r="BE149" i="7"/>
  <c r="BE85" i="7"/>
  <c r="CC99" i="7"/>
  <c r="BE43" i="7"/>
  <c r="CC95" i="7"/>
  <c r="CC74" i="7"/>
  <c r="CC13" i="7"/>
  <c r="CC126" i="7"/>
  <c r="BE73" i="7"/>
  <c r="CC104" i="7"/>
  <c r="CC105" i="7"/>
  <c r="BE171" i="7"/>
  <c r="CC14" i="7"/>
  <c r="CC134" i="7"/>
  <c r="CC136" i="7"/>
  <c r="BE18" i="7"/>
  <c r="BE69" i="7"/>
  <c r="CC137" i="7"/>
  <c r="CC111" i="7"/>
  <c r="CC138" i="7"/>
  <c r="CC163" i="7"/>
  <c r="BE75" i="7"/>
  <c r="CC167" i="7"/>
  <c r="CC66" i="7"/>
  <c r="CC168" i="7"/>
  <c r="BV49" i="7" l="1"/>
  <c r="BN49" i="7"/>
  <c r="BD49" i="7"/>
  <c r="AV49" i="7"/>
  <c r="CD49" i="7"/>
  <c r="CN49" i="7"/>
  <c r="AE98" i="7"/>
  <c r="DE83" i="7"/>
  <c r="DE48" i="7"/>
  <c r="CE21" i="7"/>
  <c r="CN83" i="7"/>
  <c r="CN48" i="7"/>
  <c r="BV48" i="7"/>
  <c r="BV83" i="7"/>
  <c r="BD48" i="7"/>
  <c r="BD83" i="7"/>
  <c r="BN48" i="7"/>
  <c r="BN83" i="7"/>
  <c r="AV48" i="7"/>
  <c r="AV83" i="7"/>
  <c r="CD48" i="7"/>
  <c r="CD83" i="7"/>
  <c r="BE121" i="7"/>
  <c r="BE57" i="7"/>
  <c r="AE154" i="7"/>
  <c r="AV118" i="7"/>
  <c r="BE122" i="7"/>
  <c r="BN118" i="7"/>
  <c r="BE156" i="7"/>
  <c r="BE150" i="7"/>
  <c r="CV174" i="7"/>
  <c r="CN118" i="7"/>
  <c r="BV118" i="7"/>
  <c r="BD118" i="7"/>
  <c r="CD118" i="7"/>
  <c r="AE141" i="7"/>
  <c r="BE94" i="7"/>
  <c r="CV179" i="7"/>
  <c r="CV178" i="7"/>
  <c r="CV180" i="7"/>
  <c r="CV177" i="7"/>
  <c r="CV170" i="7"/>
  <c r="CV173" i="7"/>
  <c r="CV171" i="7"/>
  <c r="CV176" i="7"/>
  <c r="E146" i="7"/>
  <c r="DE146" i="7" s="1"/>
  <c r="CV175" i="7"/>
  <c r="CV172" i="7"/>
  <c r="BE126" i="7"/>
  <c r="BE127" i="7"/>
  <c r="BE169" i="7"/>
  <c r="E27" i="7"/>
  <c r="AE93" i="7"/>
  <c r="AE169" i="7"/>
  <c r="AE153" i="7"/>
  <c r="AE94" i="7"/>
  <c r="E95" i="7"/>
  <c r="E20" i="7"/>
  <c r="DE20" i="7" s="1"/>
  <c r="E77" i="7"/>
  <c r="E17" i="7"/>
  <c r="DE17" i="7" s="1"/>
  <c r="BE65" i="7"/>
  <c r="AE113" i="7"/>
  <c r="BE93" i="7"/>
  <c r="BE63" i="7"/>
  <c r="BE124" i="7"/>
  <c r="BE101" i="7"/>
  <c r="BE12" i="7"/>
  <c r="BE165" i="7"/>
  <c r="BE151" i="7"/>
  <c r="BE102" i="7"/>
  <c r="BD27" i="7"/>
  <c r="BE109" i="7"/>
  <c r="BE106" i="7"/>
  <c r="BE105" i="7"/>
  <c r="BE61" i="7"/>
  <c r="BE123" i="7"/>
  <c r="BE128" i="7"/>
  <c r="BE95" i="7"/>
  <c r="CD95" i="7"/>
  <c r="CD99" i="7"/>
  <c r="BD97" i="7"/>
  <c r="BE142" i="7"/>
  <c r="CD142" i="7"/>
  <c r="BE113" i="7"/>
  <c r="CD113" i="7"/>
  <c r="CD175" i="7"/>
  <c r="CD77" i="7"/>
  <c r="CD178" i="7"/>
  <c r="CD90" i="7"/>
  <c r="CD177" i="7"/>
  <c r="CD41" i="7"/>
  <c r="CD36" i="7"/>
  <c r="CD176" i="7"/>
  <c r="CD89" i="7"/>
  <c r="CD73" i="7"/>
  <c r="CD147" i="7"/>
  <c r="CD146" i="7"/>
  <c r="CD42" i="7"/>
  <c r="CD170" i="7"/>
  <c r="CD54" i="7"/>
  <c r="CD80" i="7"/>
  <c r="CD44" i="7"/>
  <c r="CD43" i="7"/>
  <c r="CD37" i="7"/>
  <c r="CD82" i="7"/>
  <c r="CD17" i="7"/>
  <c r="CD88" i="7"/>
  <c r="CD53" i="7"/>
  <c r="CD75" i="7"/>
  <c r="CD52" i="7"/>
  <c r="CD20" i="7"/>
  <c r="CD76" i="7"/>
  <c r="CD81" i="7"/>
  <c r="CD149" i="7"/>
  <c r="CD26" i="7"/>
  <c r="CD45" i="7"/>
  <c r="CD174" i="7"/>
  <c r="CD30" i="7"/>
  <c r="CD28" i="7"/>
  <c r="CD120" i="7"/>
  <c r="CD70" i="7"/>
  <c r="CD87" i="7"/>
  <c r="CD86" i="7"/>
  <c r="CD85" i="7"/>
  <c r="CD171" i="7"/>
  <c r="CD173" i="7"/>
  <c r="CD116" i="7"/>
  <c r="CD51" i="7"/>
  <c r="CD34" i="7"/>
  <c r="CD11" i="7"/>
  <c r="CD78" i="7"/>
  <c r="CD39" i="7"/>
  <c r="CD79" i="7"/>
  <c r="CD72" i="7"/>
  <c r="CD35" i="7"/>
  <c r="CD172" i="7"/>
  <c r="CD119" i="7"/>
  <c r="CD84" i="7"/>
  <c r="CD29" i="7"/>
  <c r="CD33" i="7"/>
  <c r="CD25" i="7"/>
  <c r="CD144" i="7"/>
  <c r="CD145" i="7"/>
  <c r="CD38" i="7"/>
  <c r="CD22" i="7"/>
  <c r="CD32" i="7"/>
  <c r="CD47" i="7"/>
  <c r="CD50" i="7"/>
  <c r="CD23" i="7"/>
  <c r="CD115" i="7"/>
  <c r="CD16" i="7"/>
  <c r="CD19" i="7"/>
  <c r="CD71" i="7"/>
  <c r="CD148" i="7"/>
  <c r="CD40" i="7"/>
  <c r="CD18" i="7"/>
  <c r="CD21" i="7"/>
  <c r="CD69" i="7"/>
  <c r="CD15" i="7"/>
  <c r="CD68" i="7"/>
  <c r="CD31" i="7"/>
  <c r="CD179" i="7"/>
  <c r="CD92" i="7"/>
  <c r="CD91" i="7"/>
  <c r="CD55" i="7"/>
  <c r="CD57" i="7"/>
  <c r="CD180" i="7"/>
  <c r="CD121" i="7"/>
  <c r="CD56" i="7"/>
  <c r="CD122" i="7"/>
  <c r="CD46" i="7"/>
  <c r="CD27" i="7"/>
  <c r="CD153" i="7"/>
  <c r="BE98" i="7"/>
  <c r="CD98" i="7"/>
  <c r="BE97" i="7"/>
  <c r="CD97" i="7"/>
  <c r="BN24" i="7"/>
  <c r="BE24" i="7"/>
  <c r="BE135" i="7"/>
  <c r="BE108" i="7"/>
  <c r="BN55" i="7"/>
  <c r="BN175" i="7"/>
  <c r="BN77" i="7"/>
  <c r="BN178" i="7"/>
  <c r="BN90" i="7"/>
  <c r="BN177" i="7"/>
  <c r="BN41" i="7"/>
  <c r="BN36" i="7"/>
  <c r="BN176" i="7"/>
  <c r="BN89" i="7"/>
  <c r="BN73" i="7"/>
  <c r="BN147" i="7"/>
  <c r="BN146" i="7"/>
  <c r="BN42" i="7"/>
  <c r="BN170" i="7"/>
  <c r="BN54" i="7"/>
  <c r="BN80" i="7"/>
  <c r="BN44" i="7"/>
  <c r="BN43" i="7"/>
  <c r="BN37" i="7"/>
  <c r="BN82" i="7"/>
  <c r="BN17" i="7"/>
  <c r="BN88" i="7"/>
  <c r="BN53" i="7"/>
  <c r="BN75" i="7"/>
  <c r="BN52" i="7"/>
  <c r="BN20" i="7"/>
  <c r="BN76" i="7"/>
  <c r="BN81" i="7"/>
  <c r="BN149" i="7"/>
  <c r="BN26" i="7"/>
  <c r="BN45" i="7"/>
  <c r="BN174" i="7"/>
  <c r="BN30" i="7"/>
  <c r="BN28" i="7"/>
  <c r="BN120" i="7"/>
  <c r="BN70" i="7"/>
  <c r="BN87" i="7"/>
  <c r="BN86" i="7"/>
  <c r="BN85" i="7"/>
  <c r="BN171" i="7"/>
  <c r="BN173" i="7"/>
  <c r="BN116" i="7"/>
  <c r="BN51" i="7"/>
  <c r="BN34" i="7"/>
  <c r="BN11" i="7"/>
  <c r="BN78" i="7"/>
  <c r="BN39" i="7"/>
  <c r="BN79" i="7"/>
  <c r="BN72" i="7"/>
  <c r="BN35" i="7"/>
  <c r="BN172" i="7"/>
  <c r="BN119" i="7"/>
  <c r="BN84" i="7"/>
  <c r="BN29" i="7"/>
  <c r="BN33" i="7"/>
  <c r="BN25" i="7"/>
  <c r="BN144" i="7"/>
  <c r="BN145" i="7"/>
  <c r="BN38" i="7"/>
  <c r="BN22" i="7"/>
  <c r="BN32" i="7"/>
  <c r="BN47" i="7"/>
  <c r="BN50" i="7"/>
  <c r="BN23" i="7"/>
  <c r="BN115" i="7"/>
  <c r="BN16" i="7"/>
  <c r="BN19" i="7"/>
  <c r="BN71" i="7"/>
  <c r="BN148" i="7"/>
  <c r="BN40" i="7"/>
  <c r="BN18" i="7"/>
  <c r="BN21" i="7"/>
  <c r="BN69" i="7"/>
  <c r="BN15" i="7"/>
  <c r="BN68" i="7"/>
  <c r="BN31" i="7"/>
  <c r="BE164" i="7"/>
  <c r="AV36" i="7"/>
  <c r="AV176" i="7"/>
  <c r="AV89" i="7"/>
  <c r="AV73" i="7"/>
  <c r="AV147" i="7"/>
  <c r="AV146" i="7"/>
  <c r="AV42" i="7"/>
  <c r="AV170" i="7"/>
  <c r="AV54" i="7"/>
  <c r="AV80" i="7"/>
  <c r="AV44" i="7"/>
  <c r="AV43" i="7"/>
  <c r="AV37" i="7"/>
  <c r="AV82" i="7"/>
  <c r="AV17" i="7"/>
  <c r="AV88" i="7"/>
  <c r="AV53" i="7"/>
  <c r="AV75" i="7"/>
  <c r="AV52" i="7"/>
  <c r="AV20" i="7"/>
  <c r="AV76" i="7"/>
  <c r="AV81" i="7"/>
  <c r="AV149" i="7"/>
  <c r="AV26" i="7"/>
  <c r="AV45" i="7"/>
  <c r="AV174" i="7"/>
  <c r="AV30" i="7"/>
  <c r="AV28" i="7"/>
  <c r="AV120" i="7"/>
  <c r="AV70" i="7"/>
  <c r="AV87" i="7"/>
  <c r="AV86" i="7"/>
  <c r="AV85" i="7"/>
  <c r="AV171" i="7"/>
  <c r="AV173" i="7"/>
  <c r="AV116" i="7"/>
  <c r="AV51" i="7"/>
  <c r="AV34" i="7"/>
  <c r="AV11" i="7"/>
  <c r="AV78" i="7"/>
  <c r="AV39" i="7"/>
  <c r="AV79" i="7"/>
  <c r="AV72" i="7"/>
  <c r="AV35" i="7"/>
  <c r="AV172" i="7"/>
  <c r="AV119" i="7"/>
  <c r="AV84" i="7"/>
  <c r="AV29" i="7"/>
  <c r="AV33" i="7"/>
  <c r="AV25" i="7"/>
  <c r="AV144" i="7"/>
  <c r="AV145" i="7"/>
  <c r="AV38" i="7"/>
  <c r="AV22" i="7"/>
  <c r="AV32" i="7"/>
  <c r="AV47" i="7"/>
  <c r="AV50" i="7"/>
  <c r="AV23" i="7"/>
  <c r="AV115" i="7"/>
  <c r="AV16" i="7"/>
  <c r="AV19" i="7"/>
  <c r="AV71" i="7"/>
  <c r="AV148" i="7"/>
  <c r="AV40" i="7"/>
  <c r="AV18" i="7"/>
  <c r="AV21" i="7"/>
  <c r="AV69" i="7"/>
  <c r="AV15" i="7"/>
  <c r="AV68" i="7"/>
  <c r="AV31" i="7"/>
  <c r="AE89" i="7"/>
  <c r="AE147" i="7"/>
  <c r="E11" i="7"/>
  <c r="DE11" i="7" s="1"/>
  <c r="BD10" i="7"/>
  <c r="AE99" i="7"/>
  <c r="BD99" i="7"/>
  <c r="BD95" i="7"/>
  <c r="BD122" i="7"/>
  <c r="BD13" i="7"/>
  <c r="E147" i="7"/>
  <c r="BE58" i="7"/>
  <c r="CD58" i="7"/>
  <c r="CD154" i="7"/>
  <c r="AE124" i="7"/>
  <c r="BD124" i="7"/>
  <c r="BD93" i="7"/>
  <c r="BD94" i="7"/>
  <c r="BE133" i="7"/>
  <c r="BE159" i="7"/>
  <c r="BE161" i="7"/>
  <c r="BD14" i="7"/>
  <c r="BE130" i="7"/>
  <c r="BE103" i="7"/>
  <c r="BE158" i="7"/>
  <c r="BE125" i="7"/>
  <c r="BE155" i="7"/>
  <c r="CD155" i="7"/>
  <c r="CD123" i="7"/>
  <c r="CD151" i="7"/>
  <c r="BE96" i="7"/>
  <c r="CD96" i="7"/>
  <c r="E59" i="7"/>
  <c r="BE59" i="7"/>
  <c r="CD59" i="7"/>
  <c r="AE123" i="7"/>
  <c r="BD123" i="7"/>
  <c r="AE155" i="7"/>
  <c r="BD143" i="7"/>
  <c r="AE142" i="7"/>
  <c r="BE160" i="7"/>
  <c r="BE110" i="7"/>
  <c r="BE139" i="7"/>
  <c r="BD121" i="7"/>
  <c r="AE151" i="7"/>
  <c r="BD151" i="7"/>
  <c r="CD94" i="7"/>
  <c r="BE131" i="7"/>
  <c r="BE129" i="7"/>
  <c r="BE62" i="7"/>
  <c r="BE162" i="7"/>
  <c r="BD24" i="7"/>
  <c r="BD46" i="7"/>
  <c r="BD91" i="7"/>
  <c r="BD179" i="7"/>
  <c r="BD56" i="7"/>
  <c r="BD55" i="7"/>
  <c r="BD175" i="7"/>
  <c r="BD77" i="7"/>
  <c r="BD178" i="7"/>
  <c r="BD90" i="7"/>
  <c r="BD177" i="7"/>
  <c r="BD41" i="7"/>
  <c r="BD36" i="7"/>
  <c r="BD176" i="7"/>
  <c r="BD89" i="7"/>
  <c r="BD73" i="7"/>
  <c r="BD147" i="7"/>
  <c r="BD146" i="7"/>
  <c r="BD42" i="7"/>
  <c r="BD170" i="7"/>
  <c r="BD54" i="7"/>
  <c r="BD80" i="7"/>
  <c r="BD44" i="7"/>
  <c r="BD43" i="7"/>
  <c r="BD37" i="7"/>
  <c r="BD82" i="7"/>
  <c r="BD17" i="7"/>
  <c r="BD88" i="7"/>
  <c r="BD53" i="7"/>
  <c r="BD75" i="7"/>
  <c r="BD52" i="7"/>
  <c r="BD20" i="7"/>
  <c r="BD76" i="7"/>
  <c r="BD81" i="7"/>
  <c r="BD149" i="7"/>
  <c r="BD26" i="7"/>
  <c r="BD45" i="7"/>
  <c r="BD174" i="7"/>
  <c r="BD30" i="7"/>
  <c r="BD28" i="7"/>
  <c r="BD120" i="7"/>
  <c r="BD70" i="7"/>
  <c r="BD87" i="7"/>
  <c r="BD86" i="7"/>
  <c r="BD85" i="7"/>
  <c r="BD171" i="7"/>
  <c r="BD173" i="7"/>
  <c r="BD116" i="7"/>
  <c r="BD51" i="7"/>
  <c r="BD34" i="7"/>
  <c r="BD11" i="7"/>
  <c r="BD78" i="7"/>
  <c r="BD39" i="7"/>
  <c r="BD79" i="7"/>
  <c r="BD72" i="7"/>
  <c r="BD35" i="7"/>
  <c r="BD172" i="7"/>
  <c r="BD119" i="7"/>
  <c r="BD84" i="7"/>
  <c r="BD29" i="7"/>
  <c r="BD33" i="7"/>
  <c r="BD25" i="7"/>
  <c r="BD144" i="7"/>
  <c r="BD145" i="7"/>
  <c r="BD38" i="7"/>
  <c r="BD22" i="7"/>
  <c r="BD32" i="7"/>
  <c r="BD47" i="7"/>
  <c r="BD50" i="7"/>
  <c r="BD23" i="7"/>
  <c r="BD115" i="7"/>
  <c r="BD16" i="7"/>
  <c r="BD19" i="7"/>
  <c r="BD71" i="7"/>
  <c r="BD148" i="7"/>
  <c r="BD40" i="7"/>
  <c r="BD18" i="7"/>
  <c r="BD21" i="7"/>
  <c r="BD69" i="7"/>
  <c r="BD15" i="7"/>
  <c r="BD68" i="7"/>
  <c r="BD31" i="7"/>
  <c r="CD141" i="7"/>
  <c r="BE100" i="7"/>
  <c r="BE107" i="7"/>
  <c r="BE140" i="7"/>
  <c r="BD150" i="7"/>
  <c r="BD59" i="7"/>
  <c r="BD180" i="7"/>
  <c r="BD12" i="7"/>
  <c r="CN132" i="7"/>
  <c r="CN138" i="7"/>
  <c r="CN67" i="7"/>
  <c r="CN60" i="7"/>
  <c r="CN104" i="7"/>
  <c r="CN66" i="7"/>
  <c r="CN111" i="7"/>
  <c r="CN117" i="7"/>
  <c r="CN167" i="7"/>
  <c r="CN168" i="7"/>
  <c r="CN166" i="7"/>
  <c r="CN112" i="7"/>
  <c r="CN165" i="7"/>
  <c r="CN164" i="7"/>
  <c r="CN163" i="7"/>
  <c r="CN139" i="7"/>
  <c r="CN64" i="7"/>
  <c r="CN100" i="7"/>
  <c r="CN162" i="7"/>
  <c r="CN65" i="7"/>
  <c r="CN110" i="7"/>
  <c r="CN161" i="7"/>
  <c r="CN109" i="7"/>
  <c r="CN137" i="7"/>
  <c r="CN63" i="7"/>
  <c r="CN108" i="7"/>
  <c r="CN136" i="7"/>
  <c r="CN160" i="7"/>
  <c r="CN74" i="7"/>
  <c r="CN159" i="7"/>
  <c r="CN135" i="7"/>
  <c r="CN134" i="7"/>
  <c r="CN107" i="7"/>
  <c r="CN133" i="7"/>
  <c r="CN62" i="7"/>
  <c r="CN140" i="7"/>
  <c r="CN106" i="7"/>
  <c r="CN105" i="7"/>
  <c r="CN131" i="7"/>
  <c r="CN130" i="7"/>
  <c r="CN152" i="7"/>
  <c r="CN103" i="7"/>
  <c r="CN102" i="7"/>
  <c r="CN101" i="7"/>
  <c r="CN61" i="7"/>
  <c r="CN129" i="7"/>
  <c r="CN158" i="7"/>
  <c r="CN128" i="7"/>
  <c r="CN127" i="7"/>
  <c r="CN126" i="7"/>
  <c r="CN157" i="7"/>
  <c r="CN125" i="7"/>
  <c r="CN156" i="7"/>
  <c r="CN169" i="7"/>
  <c r="CN98" i="7"/>
  <c r="CN113" i="7"/>
  <c r="CN142" i="7"/>
  <c r="CN155" i="7"/>
  <c r="CN154" i="7"/>
  <c r="CN153" i="7"/>
  <c r="CN99" i="7"/>
  <c r="CN124" i="7"/>
  <c r="CN151" i="7"/>
  <c r="CN123" i="7"/>
  <c r="CN141" i="7"/>
  <c r="CN59" i="7"/>
  <c r="CN97" i="7"/>
  <c r="CN95" i="7"/>
  <c r="CN94" i="7"/>
  <c r="CN96" i="7"/>
  <c r="CN150" i="7"/>
  <c r="CN93" i="7"/>
  <c r="CN58" i="7"/>
  <c r="CN122" i="7"/>
  <c r="CN57" i="7"/>
  <c r="CN121" i="7"/>
  <c r="CN92" i="7"/>
  <c r="CN180" i="7"/>
  <c r="CN27" i="7"/>
  <c r="CN46" i="7"/>
  <c r="CN91" i="7"/>
  <c r="CN179" i="7"/>
  <c r="CN56" i="7"/>
  <c r="CN55" i="7"/>
  <c r="CN175" i="7"/>
  <c r="CN77" i="7"/>
  <c r="CN178" i="7"/>
  <c r="CN90" i="7"/>
  <c r="CN177" i="7"/>
  <c r="CN41" i="7"/>
  <c r="CN36" i="7"/>
  <c r="CN176" i="7"/>
  <c r="CN89" i="7"/>
  <c r="CN73" i="7"/>
  <c r="CN147" i="7"/>
  <c r="CN146" i="7"/>
  <c r="CN42" i="7"/>
  <c r="CN170" i="7"/>
  <c r="CN54" i="7"/>
  <c r="CN80" i="7"/>
  <c r="CN44" i="7"/>
  <c r="CN43" i="7"/>
  <c r="CN37" i="7"/>
  <c r="CN82" i="7"/>
  <c r="CN17" i="7"/>
  <c r="CN88" i="7"/>
  <c r="CN53" i="7"/>
  <c r="CN75" i="7"/>
  <c r="CN52" i="7"/>
  <c r="CN20" i="7"/>
  <c r="CN76" i="7"/>
  <c r="CN81" i="7"/>
  <c r="CN149" i="7"/>
  <c r="CN26" i="7"/>
  <c r="CN45" i="7"/>
  <c r="CN174" i="7"/>
  <c r="CN30" i="7"/>
  <c r="CN28" i="7"/>
  <c r="CN120" i="7"/>
  <c r="CN70" i="7"/>
  <c r="CN87" i="7"/>
  <c r="CN86" i="7"/>
  <c r="CN85" i="7"/>
  <c r="CN171" i="7"/>
  <c r="CN173" i="7"/>
  <c r="CN116" i="7"/>
  <c r="CN51" i="7"/>
  <c r="CN34" i="7"/>
  <c r="CN11" i="7"/>
  <c r="CN78" i="7"/>
  <c r="CN39" i="7"/>
  <c r="CN79" i="7"/>
  <c r="CN72" i="7"/>
  <c r="CN35" i="7"/>
  <c r="CN172" i="7"/>
  <c r="CN119" i="7"/>
  <c r="CN84" i="7"/>
  <c r="CN29" i="7"/>
  <c r="CN33" i="7"/>
  <c r="CN25" i="7"/>
  <c r="CN144" i="7"/>
  <c r="CN145" i="7"/>
  <c r="CN38" i="7"/>
  <c r="CN22" i="7"/>
  <c r="CN32" i="7"/>
  <c r="CN47" i="7"/>
  <c r="CN50" i="7"/>
  <c r="CN23" i="7"/>
  <c r="CN115" i="7"/>
  <c r="CN16" i="7"/>
  <c r="CN19" i="7"/>
  <c r="CN148" i="7"/>
  <c r="CN40" i="7"/>
  <c r="CN71" i="7"/>
  <c r="BV178" i="7"/>
  <c r="BV90" i="7"/>
  <c r="BV177" i="7"/>
  <c r="BV41" i="7"/>
  <c r="BV36" i="7"/>
  <c r="BV176" i="7"/>
  <c r="BV89" i="7"/>
  <c r="BV73" i="7"/>
  <c r="BV147" i="7"/>
  <c r="BV146" i="7"/>
  <c r="BV42" i="7"/>
  <c r="BV170" i="7"/>
  <c r="BV54" i="7"/>
  <c r="BV80" i="7"/>
  <c r="BV44" i="7"/>
  <c r="BV43" i="7"/>
  <c r="BV37" i="7"/>
  <c r="BV82" i="7"/>
  <c r="BV17" i="7"/>
  <c r="BV88" i="7"/>
  <c r="BV53" i="7"/>
  <c r="BV75" i="7"/>
  <c r="BV52" i="7"/>
  <c r="BV20" i="7"/>
  <c r="BV76" i="7"/>
  <c r="BV81" i="7"/>
  <c r="BV149" i="7"/>
  <c r="BV26" i="7"/>
  <c r="BV45" i="7"/>
  <c r="BV174" i="7"/>
  <c r="BV30" i="7"/>
  <c r="BV28" i="7"/>
  <c r="BV120" i="7"/>
  <c r="BV70" i="7"/>
  <c r="BV87" i="7"/>
  <c r="BV86" i="7"/>
  <c r="BV85" i="7"/>
  <c r="BV171" i="7"/>
  <c r="BV173" i="7"/>
  <c r="BV116" i="7"/>
  <c r="BV51" i="7"/>
  <c r="BV34" i="7"/>
  <c r="BV11" i="7"/>
  <c r="BV78" i="7"/>
  <c r="BV39" i="7"/>
  <c r="BV79" i="7"/>
  <c r="BV72" i="7"/>
  <c r="BV35" i="7"/>
  <c r="BV172" i="7"/>
  <c r="BV119" i="7"/>
  <c r="BV84" i="7"/>
  <c r="BV29" i="7"/>
  <c r="BV33" i="7"/>
  <c r="BV25" i="7"/>
  <c r="BV144" i="7"/>
  <c r="BV145" i="7"/>
  <c r="BV38" i="7"/>
  <c r="BV22" i="7"/>
  <c r="BV32" i="7"/>
  <c r="BV47" i="7"/>
  <c r="BV50" i="7"/>
  <c r="BV23" i="7"/>
  <c r="BV115" i="7"/>
  <c r="BV16" i="7"/>
  <c r="BV19" i="7"/>
  <c r="BV71" i="7"/>
  <c r="BV148" i="7"/>
  <c r="BV40" i="7"/>
  <c r="BV18" i="7"/>
  <c r="BV21" i="7"/>
  <c r="BV69" i="7"/>
  <c r="BV15" i="7"/>
  <c r="BV68" i="7"/>
  <c r="BV31" i="7"/>
  <c r="BV179" i="7"/>
  <c r="BV91" i="7"/>
  <c r="BV55" i="7"/>
  <c r="BV175" i="7"/>
  <c r="BV56" i="7"/>
  <c r="BV77" i="7"/>
  <c r="BV46" i="7"/>
  <c r="BV27" i="7"/>
  <c r="BE10" i="7"/>
  <c r="CD93" i="7"/>
  <c r="CD124" i="7"/>
  <c r="BE152" i="7"/>
  <c r="BD92" i="7"/>
  <c r="BD141" i="7"/>
  <c r="BD96" i="7"/>
  <c r="BE134" i="7"/>
  <c r="BE157" i="7"/>
  <c r="BE137" i="7"/>
  <c r="BD57" i="7"/>
  <c r="CD150" i="7"/>
  <c r="BD58" i="7"/>
  <c r="BE64" i="7"/>
  <c r="BE143" i="7"/>
  <c r="BE74" i="7"/>
  <c r="BN13" i="7"/>
  <c r="BE13" i="7"/>
  <c r="BE136" i="7"/>
  <c r="BE14" i="7"/>
  <c r="BE163" i="7"/>
  <c r="E31" i="7"/>
  <c r="DE31" i="7" s="1"/>
  <c r="E47" i="7"/>
  <c r="DE47" i="7" s="1"/>
  <c r="E40" i="7"/>
  <c r="DE40" i="7" s="1"/>
  <c r="E26" i="7"/>
  <c r="DE26" i="7" s="1"/>
  <c r="BE99" i="7"/>
  <c r="BE153" i="7"/>
  <c r="BE154" i="7"/>
  <c r="BE141" i="7"/>
  <c r="AE95" i="7"/>
  <c r="AE122" i="7"/>
  <c r="AE73" i="7"/>
  <c r="AE150" i="7"/>
  <c r="AE46" i="7"/>
  <c r="AE36" i="7"/>
  <c r="AE59" i="7"/>
  <c r="AE56" i="7"/>
  <c r="AE121" i="7"/>
  <c r="AE180" i="7"/>
  <c r="AE77" i="7"/>
  <c r="AE55" i="7"/>
  <c r="AE58" i="7"/>
  <c r="AE96" i="7"/>
  <c r="AE41" i="7"/>
  <c r="AE92" i="7"/>
  <c r="AE27" i="7"/>
  <c r="AE57" i="7"/>
  <c r="AE178" i="7"/>
  <c r="AE91" i="7"/>
  <c r="AE179" i="7"/>
  <c r="AE177" i="7"/>
  <c r="AE97" i="7"/>
  <c r="AE90" i="7"/>
  <c r="E28" i="7"/>
  <c r="DE28" i="7" s="1"/>
  <c r="E170" i="7"/>
  <c r="DE170" i="7" s="1"/>
  <c r="CN31" i="7"/>
  <c r="CN68" i="7"/>
  <c r="CN24" i="7"/>
  <c r="CN21" i="7"/>
  <c r="CN18" i="7"/>
  <c r="CN13" i="7"/>
  <c r="CE13" i="7"/>
  <c r="CN14" i="7"/>
  <c r="CN12" i="7"/>
  <c r="CE24" i="7"/>
  <c r="CD128" i="7"/>
  <c r="CN69" i="7"/>
  <c r="CD159" i="7"/>
  <c r="CD132" i="7"/>
  <c r="CN15" i="7"/>
  <c r="CN143" i="7"/>
  <c r="CE143" i="7"/>
  <c r="CN10" i="7"/>
  <c r="CE10" i="7"/>
  <c r="CE114" i="7"/>
  <c r="CN114" i="7"/>
  <c r="CD167" i="7"/>
  <c r="CD163" i="7"/>
  <c r="CD133" i="7"/>
  <c r="CD156" i="7"/>
  <c r="CD138" i="7"/>
  <c r="CD111" i="7"/>
  <c r="CD65" i="7"/>
  <c r="CD165" i="7"/>
  <c r="CD161" i="7"/>
  <c r="CD102" i="7"/>
  <c r="CD67" i="7"/>
  <c r="CD112" i="7"/>
  <c r="CD134" i="7"/>
  <c r="CD169" i="7"/>
  <c r="CD168" i="7"/>
  <c r="CD109" i="7"/>
  <c r="CD101" i="7"/>
  <c r="CD140" i="7"/>
  <c r="CD12" i="7"/>
  <c r="CD63" i="7"/>
  <c r="CD60" i="7"/>
  <c r="CD66" i="7"/>
  <c r="CD136" i="7"/>
  <c r="CD135" i="7"/>
  <c r="CD127" i="7"/>
  <c r="CD137" i="7"/>
  <c r="CD14" i="7"/>
  <c r="CD105" i="7"/>
  <c r="CD126" i="7"/>
  <c r="CD74" i="7"/>
  <c r="CD10" i="7"/>
  <c r="CD139" i="7"/>
  <c r="CD110" i="7"/>
  <c r="CD160" i="7"/>
  <c r="CD107" i="7"/>
  <c r="CD131" i="7"/>
  <c r="CD129" i="7"/>
  <c r="CD157" i="7"/>
  <c r="CD100" i="7"/>
  <c r="CD152" i="7"/>
  <c r="CD104" i="7"/>
  <c r="CD13" i="7"/>
  <c r="CD166" i="7"/>
  <c r="CD64" i="7"/>
  <c r="CD162" i="7"/>
  <c r="CD117" i="7"/>
  <c r="CD143" i="7"/>
  <c r="CD62" i="7"/>
  <c r="CD130" i="7"/>
  <c r="CD103" i="7"/>
  <c r="CD158" i="7"/>
  <c r="CD125" i="7"/>
  <c r="CD164" i="7"/>
  <c r="CD114" i="7"/>
  <c r="CD108" i="7"/>
  <c r="CD106" i="7"/>
  <c r="CD24" i="7"/>
  <c r="CD61" i="7"/>
  <c r="E42" i="7"/>
  <c r="DE42" i="7" s="1"/>
  <c r="E37" i="7"/>
  <c r="DE37" i="7" s="1"/>
  <c r="CF49" i="7" l="1"/>
  <c r="DE147" i="7"/>
  <c r="CF48" i="7"/>
  <c r="CF83" i="7"/>
  <c r="DE59" i="7"/>
  <c r="DE77" i="7"/>
  <c r="DE95" i="7"/>
  <c r="DE27" i="7"/>
  <c r="CF118" i="7"/>
  <c r="CF65" i="7"/>
  <c r="CF121" i="7"/>
  <c r="CF146" i="7"/>
  <c r="CF28" i="7"/>
  <c r="CF116" i="7"/>
  <c r="CF119" i="7"/>
  <c r="CF19" i="7"/>
  <c r="CF142" i="7"/>
  <c r="CF95" i="7"/>
  <c r="CF36" i="7"/>
  <c r="CF89" i="7"/>
  <c r="CF45" i="7"/>
  <c r="CF173" i="7"/>
  <c r="CF25" i="7"/>
  <c r="CF71" i="7"/>
  <c r="CF111" i="7"/>
  <c r="CF94" i="7"/>
  <c r="CF91" i="7"/>
  <c r="CF76" i="7"/>
  <c r="CF52" i="7"/>
  <c r="CF34" i="7"/>
  <c r="CF32" i="7"/>
  <c r="CF31" i="7"/>
  <c r="CF68" i="7"/>
  <c r="CF15" i="7"/>
  <c r="CF69" i="7"/>
  <c r="CF21" i="7"/>
  <c r="CF18" i="7"/>
  <c r="CF40" i="7"/>
  <c r="CF148" i="7"/>
  <c r="CF172" i="7"/>
  <c r="CF174" i="7"/>
  <c r="CF26" i="7"/>
  <c r="CF176" i="7"/>
  <c r="CF177" i="7"/>
  <c r="CF178" i="7"/>
  <c r="CF175" i="7"/>
  <c r="CF179" i="7"/>
  <c r="CF180" i="7"/>
  <c r="CF58" i="7"/>
  <c r="CF150" i="7"/>
  <c r="CF96" i="7"/>
  <c r="CF97" i="7"/>
  <c r="CF123" i="7"/>
  <c r="CF124" i="7"/>
  <c r="CF99" i="7"/>
  <c r="CF153" i="7"/>
  <c r="CF154" i="7"/>
  <c r="CF155" i="7"/>
  <c r="CF156" i="7"/>
  <c r="CF125" i="7"/>
  <c r="CF157" i="7"/>
  <c r="CF126" i="7"/>
  <c r="CF127" i="7"/>
  <c r="CF128" i="7"/>
  <c r="CF158" i="7"/>
  <c r="CF129" i="7"/>
  <c r="CF61" i="7"/>
  <c r="CF101" i="7"/>
  <c r="CF102" i="7"/>
  <c r="CF103" i="7"/>
  <c r="CF130" i="7"/>
  <c r="CF131" i="7"/>
  <c r="CF105" i="7"/>
  <c r="CF106" i="7"/>
  <c r="CF62" i="7"/>
  <c r="CF133" i="7"/>
  <c r="CF107" i="7"/>
  <c r="CF134" i="7"/>
  <c r="CF135" i="7"/>
  <c r="CF159" i="7"/>
  <c r="CF74" i="7"/>
  <c r="CF160" i="7"/>
  <c r="CF136" i="7"/>
  <c r="CF108" i="7"/>
  <c r="CF63" i="7"/>
  <c r="CF137" i="7"/>
  <c r="CF109" i="7"/>
  <c r="CF161" i="7"/>
  <c r="CF110" i="7"/>
  <c r="CF162" i="7"/>
  <c r="CF64" i="7"/>
  <c r="CF139" i="7"/>
  <c r="CF163" i="7"/>
  <c r="CF164" i="7"/>
  <c r="CF165" i="7"/>
  <c r="CF112" i="7"/>
  <c r="CF166" i="7"/>
  <c r="CF167" i="7"/>
  <c r="CF67" i="7"/>
  <c r="CF170" i="7"/>
  <c r="CF47" i="7"/>
  <c r="CF98" i="7"/>
  <c r="CF73" i="7"/>
  <c r="CF55" i="7"/>
  <c r="CF70" i="7"/>
  <c r="CF120" i="7"/>
  <c r="CF72" i="7"/>
  <c r="CF115" i="7"/>
  <c r="CF152" i="7"/>
  <c r="CF147" i="7"/>
  <c r="CF88" i="7"/>
  <c r="CF35" i="7"/>
  <c r="CF84" i="7"/>
  <c r="CF75" i="7"/>
  <c r="CF149" i="7"/>
  <c r="CF39" i="7"/>
  <c r="CF141" i="7"/>
  <c r="CF59" i="7"/>
  <c r="CF20" i="7"/>
  <c r="CF37" i="7"/>
  <c r="CF53" i="7"/>
  <c r="CF78" i="7"/>
  <c r="CF38" i="7"/>
  <c r="CF22" i="7"/>
  <c r="CF104" i="7"/>
  <c r="CF27" i="7"/>
  <c r="CF17" i="7"/>
  <c r="CF60" i="7"/>
  <c r="CF44" i="7"/>
  <c r="CF11" i="7"/>
  <c r="CF16" i="7"/>
  <c r="CF169" i="7"/>
  <c r="CF122" i="7"/>
  <c r="CF54" i="7"/>
  <c r="CF144" i="7"/>
  <c r="CF132" i="7"/>
  <c r="CF100" i="7"/>
  <c r="CF56" i="7"/>
  <c r="CF168" i="7"/>
  <c r="CF43" i="7"/>
  <c r="CF87" i="7"/>
  <c r="CF79" i="7"/>
  <c r="CF23" i="7"/>
  <c r="CF113" i="7"/>
  <c r="CF77" i="7"/>
  <c r="CF42" i="7"/>
  <c r="CF81" i="7"/>
  <c r="CF86" i="7"/>
  <c r="CF51" i="7"/>
  <c r="CF145" i="7"/>
  <c r="CF93" i="7"/>
  <c r="CF90" i="7"/>
  <c r="CF30" i="7"/>
  <c r="CF85" i="7"/>
  <c r="CF33" i="7"/>
  <c r="CF50" i="7"/>
  <c r="CF151" i="7"/>
  <c r="CF66" i="7"/>
  <c r="CF57" i="7"/>
  <c r="CF140" i="7"/>
  <c r="CF117" i="7"/>
  <c r="CF41" i="7"/>
  <c r="CF80" i="7"/>
  <c r="CF82" i="7"/>
  <c r="CF171" i="7"/>
  <c r="CF29" i="7"/>
  <c r="CF138" i="7"/>
  <c r="CF46" i="7"/>
  <c r="CF92" i="7"/>
  <c r="CF12" i="7"/>
  <c r="CF14" i="7"/>
  <c r="CF143" i="7"/>
  <c r="CF114" i="7"/>
  <c r="CF24" i="7"/>
  <c r="CF13" i="7"/>
  <c r="CF10" i="7"/>
  <c r="E177" i="7"/>
  <c r="DE177" i="7" s="1"/>
  <c r="E150" i="7"/>
  <c r="DE150" i="7" s="1"/>
  <c r="E96" i="7"/>
  <c r="DE96" i="7" s="1"/>
  <c r="E10" i="7"/>
  <c r="E52" i="7"/>
  <c r="DE52" i="7" s="1"/>
  <c r="E144" i="7"/>
  <c r="DE144" i="7" s="1"/>
  <c r="E149" i="7"/>
  <c r="DE149" i="7" s="1"/>
  <c r="E151" i="7"/>
  <c r="DE151" i="7" s="1"/>
  <c r="E152" i="7"/>
  <c r="E97" i="7"/>
  <c r="DE97" i="7" s="1"/>
  <c r="E46" i="7"/>
  <c r="DE46" i="7" s="1"/>
  <c r="E41" i="7"/>
  <c r="DE41" i="7" s="1"/>
  <c r="E123" i="7"/>
  <c r="DE123" i="7" s="1"/>
  <c r="E172" i="7"/>
  <c r="DE172" i="7" s="1"/>
  <c r="E84" i="7"/>
  <c r="DE84" i="7" s="1"/>
  <c r="E85" i="7"/>
  <c r="DE85" i="7" s="1"/>
  <c r="E82" i="7"/>
  <c r="DE82" i="7" s="1"/>
  <c r="E98" i="7"/>
  <c r="DE98" i="7" s="1"/>
  <c r="E44" i="7"/>
  <c r="DE44" i="7" s="1"/>
  <c r="E124" i="7"/>
  <c r="DE124" i="7" s="1"/>
  <c r="E99" i="7"/>
  <c r="DE99" i="7" s="1"/>
  <c r="E153" i="7"/>
  <c r="DE153" i="7" s="1"/>
  <c r="E119" i="7"/>
  <c r="DE119" i="7" s="1"/>
  <c r="E120" i="7"/>
  <c r="DE120" i="7" s="1"/>
  <c r="E68" i="7"/>
  <c r="DE68" i="7" s="1"/>
  <c r="E70" i="7"/>
  <c r="DE70" i="7" s="1"/>
  <c r="E34" i="7"/>
  <c r="DE34" i="7" s="1"/>
  <c r="E43" i="7"/>
  <c r="DE43" i="7" s="1"/>
  <c r="E36" i="7"/>
  <c r="DE36" i="7" s="1"/>
  <c r="E72" i="7"/>
  <c r="DE72" i="7" s="1"/>
  <c r="E93" i="7"/>
  <c r="DE93" i="7" s="1"/>
  <c r="E32" i="7"/>
  <c r="DE32" i="7" s="1"/>
  <c r="E154" i="7"/>
  <c r="DE154" i="7" s="1"/>
  <c r="E155" i="7"/>
  <c r="DE155" i="7" s="1"/>
  <c r="E148" i="7"/>
  <c r="DE148" i="7" s="1"/>
  <c r="E122" i="7"/>
  <c r="DE122" i="7" s="1"/>
  <c r="E25" i="7"/>
  <c r="DE25" i="7" s="1"/>
  <c r="E60" i="7"/>
  <c r="E86" i="7"/>
  <c r="DE86" i="7" s="1"/>
  <c r="E81" i="7"/>
  <c r="DE81" i="7" s="1"/>
  <c r="E100" i="7"/>
  <c r="E74" i="7"/>
  <c r="E90" i="7"/>
  <c r="DE90" i="7" s="1"/>
  <c r="E15" i="7"/>
  <c r="DE15" i="7" s="1"/>
  <c r="E13" i="7"/>
  <c r="E16" i="7"/>
  <c r="DE16" i="7" s="1"/>
  <c r="E23" i="7"/>
  <c r="DE23" i="7" s="1"/>
  <c r="E156" i="7"/>
  <c r="E125" i="7"/>
  <c r="E157" i="7"/>
  <c r="E126" i="7"/>
  <c r="E127" i="7"/>
  <c r="E53" i="7"/>
  <c r="DE53" i="7" s="1"/>
  <c r="E128" i="7"/>
  <c r="E158" i="7"/>
  <c r="E129" i="7"/>
  <c r="E73" i="7"/>
  <c r="DE73" i="7" s="1"/>
  <c r="E61" i="7"/>
  <c r="E101" i="7"/>
  <c r="E102" i="7"/>
  <c r="E103" i="7"/>
  <c r="E80" i="7"/>
  <c r="DE80" i="7" s="1"/>
  <c r="E104" i="7"/>
  <c r="E24" i="7"/>
  <c r="E56" i="7"/>
  <c r="DE56" i="7" s="1"/>
  <c r="E22" i="7"/>
  <c r="DE22" i="7" s="1"/>
  <c r="E130" i="7"/>
  <c r="E131" i="7"/>
  <c r="E105" i="7"/>
  <c r="E106" i="7"/>
  <c r="E121" i="7"/>
  <c r="DE121" i="7" s="1"/>
  <c r="E132" i="7"/>
  <c r="E62" i="7"/>
  <c r="E171" i="7"/>
  <c r="DE171" i="7" s="1"/>
  <c r="E178" i="7"/>
  <c r="DE178" i="7" s="1"/>
  <c r="E175" i="7"/>
  <c r="DE175" i="7" s="1"/>
  <c r="E180" i="7"/>
  <c r="DE180" i="7" s="1"/>
  <c r="E143" i="7"/>
  <c r="E14" i="7"/>
  <c r="E19" i="7"/>
  <c r="DE19" i="7" s="1"/>
  <c r="E30" i="7"/>
  <c r="DE30" i="7" s="1"/>
  <c r="E133" i="7"/>
  <c r="E76" i="7"/>
  <c r="DE76" i="7" s="1"/>
  <c r="E107" i="7"/>
  <c r="E134" i="7"/>
  <c r="E135" i="7"/>
  <c r="E29" i="7"/>
  <c r="DE29" i="7" s="1"/>
  <c r="E159" i="7"/>
  <c r="E117" i="7"/>
  <c r="E160" i="7"/>
  <c r="E136" i="7"/>
  <c r="E21" i="7"/>
  <c r="DE21" i="7" s="1"/>
  <c r="E55" i="7"/>
  <c r="DE55" i="7" s="1"/>
  <c r="E57" i="7"/>
  <c r="DE57" i="7" s="1"/>
  <c r="E38" i="7"/>
  <c r="DE38" i="7" s="1"/>
  <c r="E18" i="7"/>
  <c r="DE18" i="7" s="1"/>
  <c r="E87" i="7"/>
  <c r="DE87" i="7" s="1"/>
  <c r="E88" i="7"/>
  <c r="DE88" i="7" s="1"/>
  <c r="E91" i="7"/>
  <c r="DE91" i="7" s="1"/>
  <c r="E92" i="7"/>
  <c r="DE92" i="7" s="1"/>
  <c r="E94" i="7"/>
  <c r="DE94" i="7" s="1"/>
  <c r="E69" i="7"/>
  <c r="DE69" i="7" s="1"/>
  <c r="E108" i="7"/>
  <c r="E63" i="7"/>
  <c r="E50" i="7"/>
  <c r="DE50" i="7" s="1"/>
  <c r="E54" i="7"/>
  <c r="DE54" i="7" s="1"/>
  <c r="E137" i="7"/>
  <c r="H114" i="7"/>
  <c r="M114" i="7" s="1"/>
  <c r="N49" i="7" s="1"/>
  <c r="E109" i="7"/>
  <c r="E161" i="7"/>
  <c r="E116" i="7"/>
  <c r="DE116" i="7" s="1"/>
  <c r="E110" i="7"/>
  <c r="E111" i="7"/>
  <c r="E71" i="7"/>
  <c r="DE71" i="7" s="1"/>
  <c r="E45" i="7"/>
  <c r="DE45" i="7" s="1"/>
  <c r="E58" i="7"/>
  <c r="DE58" i="7" s="1"/>
  <c r="E162" i="7"/>
  <c r="E115" i="7"/>
  <c r="DE115" i="7" s="1"/>
  <c r="E138" i="7"/>
  <c r="E12" i="7"/>
  <c r="E51" i="7"/>
  <c r="DE51" i="7" s="1"/>
  <c r="E64" i="7"/>
  <c r="E139" i="7"/>
  <c r="E163" i="7"/>
  <c r="E164" i="7"/>
  <c r="E165" i="7"/>
  <c r="E112" i="7"/>
  <c r="E173" i="7"/>
  <c r="DE173" i="7" s="1"/>
  <c r="E166" i="7"/>
  <c r="E79" i="7"/>
  <c r="DE79" i="7" s="1"/>
  <c r="E78" i="7"/>
  <c r="DE78" i="7" s="1"/>
  <c r="E89" i="7"/>
  <c r="DE89" i="7" s="1"/>
  <c r="E75" i="7"/>
  <c r="DE75" i="7" s="1"/>
  <c r="E113" i="7"/>
  <c r="DE113" i="7" s="1"/>
  <c r="E145" i="7"/>
  <c r="DE145" i="7" s="1"/>
  <c r="E167" i="7"/>
  <c r="E33" i="7"/>
  <c r="DE33" i="7" s="1"/>
  <c r="E39" i="7"/>
  <c r="DE39" i="7" s="1"/>
  <c r="E35" i="7"/>
  <c r="DE35" i="7" s="1"/>
  <c r="E65" i="7"/>
  <c r="E140" i="7"/>
  <c r="E66" i="7"/>
  <c r="E174" i="7"/>
  <c r="DE174" i="7" s="1"/>
  <c r="E179" i="7"/>
  <c r="DE179" i="7" s="1"/>
  <c r="E141" i="7"/>
  <c r="DE141" i="7" s="1"/>
  <c r="E142" i="7"/>
  <c r="DE142" i="7" s="1"/>
  <c r="E67" i="7"/>
  <c r="E168" i="7"/>
  <c r="E169" i="7"/>
  <c r="DE169" i="7" s="1"/>
  <c r="P176" i="7"/>
  <c r="T176" i="7"/>
  <c r="Z176" i="7"/>
  <c r="AB176" i="7"/>
  <c r="N118" i="7" l="1"/>
  <c r="N83" i="7"/>
  <c r="N48" i="7"/>
  <c r="N132" i="7"/>
  <c r="N138" i="7"/>
  <c r="N67" i="7"/>
  <c r="N60" i="7"/>
  <c r="N104" i="7"/>
  <c r="N66" i="7"/>
  <c r="N111" i="7"/>
  <c r="N117" i="7"/>
  <c r="N167" i="7"/>
  <c r="N168" i="7"/>
  <c r="N166" i="7"/>
  <c r="N112" i="7"/>
  <c r="N165" i="7"/>
  <c r="N164" i="7"/>
  <c r="N163" i="7"/>
  <c r="N139" i="7"/>
  <c r="N64" i="7"/>
  <c r="N100" i="7"/>
  <c r="N162" i="7"/>
  <c r="N65" i="7"/>
  <c r="N110" i="7"/>
  <c r="N161" i="7"/>
  <c r="N109" i="7"/>
  <c r="N137" i="7"/>
  <c r="N63" i="7"/>
  <c r="N108" i="7"/>
  <c r="N136" i="7"/>
  <c r="N160" i="7"/>
  <c r="N74" i="7"/>
  <c r="N159" i="7"/>
  <c r="N135" i="7"/>
  <c r="N134" i="7"/>
  <c r="N107" i="7"/>
  <c r="N133" i="7"/>
  <c r="N62" i="7"/>
  <c r="N140" i="7"/>
  <c r="N106" i="7"/>
  <c r="N105" i="7"/>
  <c r="N131" i="7"/>
  <c r="N130" i="7"/>
  <c r="N152" i="7"/>
  <c r="N103" i="7"/>
  <c r="N102" i="7"/>
  <c r="N101" i="7"/>
  <c r="N61" i="7"/>
  <c r="N129" i="7"/>
  <c r="N158" i="7"/>
  <c r="N128" i="7"/>
  <c r="N127" i="7"/>
  <c r="N126" i="7"/>
  <c r="N157" i="7"/>
  <c r="N125" i="7"/>
  <c r="N156" i="7"/>
  <c r="N169" i="7"/>
  <c r="N98" i="7"/>
  <c r="N113" i="7"/>
  <c r="N142" i="7"/>
  <c r="N155" i="7"/>
  <c r="N154" i="7"/>
  <c r="N153" i="7"/>
  <c r="N99" i="7"/>
  <c r="N124" i="7"/>
  <c r="N151" i="7"/>
  <c r="N123" i="7"/>
  <c r="N141" i="7"/>
  <c r="N59" i="7"/>
  <c r="N97" i="7"/>
  <c r="N95" i="7"/>
  <c r="N94" i="7"/>
  <c r="N96" i="7"/>
  <c r="N150" i="7"/>
  <c r="N93" i="7"/>
  <c r="N58" i="7"/>
  <c r="N122" i="7"/>
  <c r="N57" i="7"/>
  <c r="N121" i="7"/>
  <c r="N92" i="7"/>
  <c r="N180" i="7"/>
  <c r="N27" i="7"/>
  <c r="N46" i="7"/>
  <c r="N91" i="7"/>
  <c r="N179" i="7"/>
  <c r="N56" i="7"/>
  <c r="N55" i="7"/>
  <c r="N175" i="7"/>
  <c r="N77" i="7"/>
  <c r="N178" i="7"/>
  <c r="N90" i="7"/>
  <c r="N177" i="7"/>
  <c r="N41" i="7"/>
  <c r="N36" i="7"/>
  <c r="N176" i="7"/>
  <c r="N89" i="7"/>
  <c r="N73" i="7"/>
  <c r="N147" i="7"/>
  <c r="N146" i="7"/>
  <c r="N42" i="7"/>
  <c r="N170" i="7"/>
  <c r="N54" i="7"/>
  <c r="N80" i="7"/>
  <c r="N44" i="7"/>
  <c r="N43" i="7"/>
  <c r="N37" i="7"/>
  <c r="N82" i="7"/>
  <c r="N17" i="7"/>
  <c r="N88" i="7"/>
  <c r="N53" i="7"/>
  <c r="N75" i="7"/>
  <c r="N52" i="7"/>
  <c r="N20" i="7"/>
  <c r="N76" i="7"/>
  <c r="N81" i="7"/>
  <c r="N149" i="7"/>
  <c r="N26" i="7"/>
  <c r="N45" i="7"/>
  <c r="N174" i="7"/>
  <c r="N30" i="7"/>
  <c r="N28" i="7"/>
  <c r="N120" i="7"/>
  <c r="N70" i="7"/>
  <c r="N87" i="7"/>
  <c r="N86" i="7"/>
  <c r="N85" i="7"/>
  <c r="N171" i="7"/>
  <c r="N173" i="7"/>
  <c r="N116" i="7"/>
  <c r="N51" i="7"/>
  <c r="N34" i="7"/>
  <c r="N11" i="7"/>
  <c r="N78" i="7"/>
  <c r="N39" i="7"/>
  <c r="N79" i="7"/>
  <c r="N72" i="7"/>
  <c r="N35" i="7"/>
  <c r="N172" i="7"/>
  <c r="N119" i="7"/>
  <c r="N84" i="7"/>
  <c r="N29" i="7"/>
  <c r="N33" i="7"/>
  <c r="N25" i="7"/>
  <c r="N144" i="7"/>
  <c r="N145" i="7"/>
  <c r="N38" i="7"/>
  <c r="N22" i="7"/>
  <c r="N32" i="7"/>
  <c r="N47" i="7"/>
  <c r="N50" i="7"/>
  <c r="N23" i="7"/>
  <c r="N115" i="7"/>
  <c r="N16" i="7"/>
  <c r="N19" i="7"/>
  <c r="N71" i="7"/>
  <c r="N148" i="7"/>
  <c r="N40" i="7"/>
  <c r="N18" i="7"/>
  <c r="N21" i="7"/>
  <c r="N69" i="7"/>
  <c r="N15" i="7"/>
  <c r="N68" i="7"/>
  <c r="N31" i="7"/>
  <c r="N24" i="7"/>
  <c r="N13" i="7"/>
  <c r="N12" i="7"/>
  <c r="N143" i="7"/>
  <c r="N14" i="7"/>
  <c r="N10" i="7"/>
  <c r="AM176" i="7"/>
  <c r="AN49" i="7" s="1"/>
  <c r="BE176" i="7"/>
  <c r="AN118" i="7" l="1"/>
  <c r="AN48" i="7"/>
  <c r="AN83" i="7"/>
  <c r="AN176" i="7"/>
  <c r="AN89" i="7"/>
  <c r="AN147" i="7"/>
  <c r="AN73" i="7"/>
  <c r="AN36" i="7"/>
  <c r="AN41" i="7"/>
  <c r="AN146" i="7"/>
  <c r="AN42" i="7"/>
  <c r="AN170" i="7"/>
  <c r="AN54" i="7"/>
  <c r="AN80" i="7"/>
  <c r="AN44" i="7"/>
  <c r="AN43" i="7"/>
  <c r="AN37" i="7"/>
  <c r="AN82" i="7"/>
  <c r="AN17" i="7"/>
  <c r="AN88" i="7"/>
  <c r="AN53" i="7"/>
  <c r="AN75" i="7"/>
  <c r="AN52" i="7"/>
  <c r="AN20" i="7"/>
  <c r="AN76" i="7"/>
  <c r="AN81" i="7"/>
  <c r="AN149" i="7"/>
  <c r="AN26" i="7"/>
  <c r="AN45" i="7"/>
  <c r="AN174" i="7"/>
  <c r="AN30" i="7"/>
  <c r="AN28" i="7"/>
  <c r="AN120" i="7"/>
  <c r="AN70" i="7"/>
  <c r="AN87" i="7"/>
  <c r="AN86" i="7"/>
  <c r="AN85" i="7"/>
  <c r="AN171" i="7"/>
  <c r="AN173" i="7"/>
  <c r="AN116" i="7"/>
  <c r="AN51" i="7"/>
  <c r="AN34" i="7"/>
  <c r="AN11" i="7"/>
  <c r="AN78" i="7"/>
  <c r="AN39" i="7"/>
  <c r="AN79" i="7"/>
  <c r="AN72" i="7"/>
  <c r="AN35" i="7"/>
  <c r="AN172" i="7"/>
  <c r="AN119" i="7"/>
  <c r="AN84" i="7"/>
  <c r="AN29" i="7"/>
  <c r="AN33" i="7"/>
  <c r="AN25" i="7"/>
  <c r="AN144" i="7"/>
  <c r="AN145" i="7"/>
  <c r="AN38" i="7"/>
  <c r="AN22" i="7"/>
  <c r="AN32" i="7"/>
  <c r="AN47" i="7"/>
  <c r="AN50" i="7"/>
  <c r="AN23" i="7"/>
  <c r="AN115" i="7"/>
  <c r="AN16" i="7"/>
  <c r="AN19" i="7"/>
  <c r="AN71" i="7"/>
  <c r="AN148" i="7"/>
  <c r="AN40" i="7"/>
  <c r="AN31" i="7"/>
  <c r="BV169" i="7"/>
  <c r="BV168" i="7"/>
  <c r="BV67" i="7"/>
  <c r="BV142" i="7"/>
  <c r="BV141" i="7"/>
  <c r="BV66" i="7"/>
  <c r="BV140" i="7"/>
  <c r="BV65" i="7"/>
  <c r="BV167" i="7"/>
  <c r="BV113" i="7"/>
  <c r="BV166" i="7"/>
  <c r="BV112" i="7"/>
  <c r="BV165" i="7"/>
  <c r="BV164" i="7"/>
  <c r="BV163" i="7"/>
  <c r="BV139" i="7"/>
  <c r="BV64" i="7"/>
  <c r="BV12" i="7"/>
  <c r="BV138" i="7"/>
  <c r="BV162" i="7"/>
  <c r="BV58" i="7"/>
  <c r="BV111" i="7"/>
  <c r="BV110" i="7"/>
  <c r="BV161" i="7"/>
  <c r="BV109" i="7"/>
  <c r="BV114" i="7"/>
  <c r="BV137" i="7"/>
  <c r="BV63" i="7"/>
  <c r="BV108" i="7"/>
  <c r="BV94" i="7"/>
  <c r="BV92" i="7"/>
  <c r="BV57" i="7"/>
  <c r="BV136" i="7"/>
  <c r="BV160" i="7"/>
  <c r="BV117" i="7"/>
  <c r="BV159" i="7"/>
  <c r="BV135" i="7"/>
  <c r="BV134" i="7"/>
  <c r="BV107" i="7"/>
  <c r="BV133" i="7"/>
  <c r="BV14" i="7"/>
  <c r="BV143" i="7"/>
  <c r="BV180" i="7"/>
  <c r="BV62" i="7"/>
  <c r="BV132" i="7"/>
  <c r="BV121" i="7"/>
  <c r="BV106" i="7"/>
  <c r="BV105" i="7"/>
  <c r="BV131" i="7"/>
  <c r="BV130" i="7"/>
  <c r="BV24" i="7"/>
  <c r="BV104" i="7"/>
  <c r="BV103" i="7"/>
  <c r="BV102" i="7"/>
  <c r="BV101" i="7"/>
  <c r="BV61" i="7"/>
  <c r="BV129" i="7"/>
  <c r="BV158" i="7"/>
  <c r="BV128" i="7"/>
  <c r="BV127" i="7"/>
  <c r="BV126" i="7"/>
  <c r="BV157" i="7"/>
  <c r="BV125" i="7"/>
  <c r="BV156" i="7"/>
  <c r="BV13" i="7"/>
  <c r="BV74" i="7"/>
  <c r="BV100" i="7"/>
  <c r="BV60" i="7"/>
  <c r="BV122" i="7"/>
  <c r="BV155" i="7"/>
  <c r="BV154" i="7"/>
  <c r="BV59" i="7"/>
  <c r="BV95" i="7"/>
  <c r="BV93" i="7"/>
  <c r="BV153" i="7"/>
  <c r="BV99" i="7"/>
  <c r="BV124" i="7"/>
  <c r="BV98" i="7"/>
  <c r="BV123" i="7"/>
  <c r="BV97" i="7"/>
  <c r="BV152" i="7"/>
  <c r="BV151" i="7"/>
  <c r="BV10" i="7"/>
  <c r="BV96" i="7"/>
  <c r="BV150" i="7"/>
  <c r="AN169" i="7"/>
  <c r="AN168" i="7"/>
  <c r="AN67" i="7"/>
  <c r="AN142" i="7"/>
  <c r="AN141" i="7"/>
  <c r="AN179" i="7"/>
  <c r="AN66" i="7"/>
  <c r="AN140" i="7"/>
  <c r="AN65" i="7"/>
  <c r="AN167" i="7"/>
  <c r="AN113" i="7"/>
  <c r="AN166" i="7"/>
  <c r="AN112" i="7"/>
  <c r="AN165" i="7"/>
  <c r="AN164" i="7"/>
  <c r="AN163" i="7"/>
  <c r="AN139" i="7"/>
  <c r="AN64" i="7"/>
  <c r="AN12" i="7"/>
  <c r="AN138" i="7"/>
  <c r="AN162" i="7"/>
  <c r="AN58" i="7"/>
  <c r="AN111" i="7"/>
  <c r="AN110" i="7"/>
  <c r="AN161" i="7"/>
  <c r="AN109" i="7"/>
  <c r="AN114" i="7"/>
  <c r="AN137" i="7"/>
  <c r="AN63" i="7"/>
  <c r="AN108" i="7"/>
  <c r="AN69" i="7"/>
  <c r="AN94" i="7"/>
  <c r="AN92" i="7"/>
  <c r="AN91" i="7"/>
  <c r="AN18" i="7"/>
  <c r="AN55" i="7"/>
  <c r="AN21" i="7"/>
  <c r="AN57" i="7"/>
  <c r="AN136" i="7"/>
  <c r="AN160" i="7"/>
  <c r="AN117" i="7"/>
  <c r="AN159" i="7"/>
  <c r="AN135" i="7"/>
  <c r="AN134" i="7"/>
  <c r="AN107" i="7"/>
  <c r="AN133" i="7"/>
  <c r="AN14" i="7"/>
  <c r="AN143" i="7"/>
  <c r="AN180" i="7"/>
  <c r="AN178" i="7"/>
  <c r="AN175" i="7"/>
  <c r="AN62" i="7"/>
  <c r="AN132" i="7"/>
  <c r="AN121" i="7"/>
  <c r="AN106" i="7"/>
  <c r="AN105" i="7"/>
  <c r="AN131" i="7"/>
  <c r="AN130" i="7"/>
  <c r="AN56" i="7"/>
  <c r="AN24" i="7"/>
  <c r="AN104" i="7"/>
  <c r="AN103" i="7"/>
  <c r="AN102" i="7"/>
  <c r="AN101" i="7"/>
  <c r="AN61" i="7"/>
  <c r="AN129" i="7"/>
  <c r="AN158" i="7"/>
  <c r="AN128" i="7"/>
  <c r="AN127" i="7"/>
  <c r="AN126" i="7"/>
  <c r="AN157" i="7"/>
  <c r="AN125" i="7"/>
  <c r="AN156" i="7"/>
  <c r="AN13" i="7"/>
  <c r="AN15" i="7"/>
  <c r="AN90" i="7"/>
  <c r="AN74" i="7"/>
  <c r="AN100" i="7"/>
  <c r="AN60" i="7"/>
  <c r="AN122" i="7"/>
  <c r="AN155" i="7"/>
  <c r="AN154" i="7"/>
  <c r="AN59" i="7"/>
  <c r="AN95" i="7"/>
  <c r="AN93" i="7"/>
  <c r="AN77" i="7"/>
  <c r="AN68" i="7"/>
  <c r="AN153" i="7"/>
  <c r="AN99" i="7"/>
  <c r="AN124" i="7"/>
  <c r="AN98" i="7"/>
  <c r="AN123" i="7"/>
  <c r="AN46" i="7"/>
  <c r="AN97" i="7"/>
  <c r="AN152" i="7"/>
  <c r="AN151" i="7"/>
  <c r="AN27" i="7"/>
  <c r="AN10" i="7"/>
  <c r="AN96" i="7"/>
  <c r="AN150" i="7"/>
  <c r="AN177" i="7"/>
  <c r="BD169" i="7"/>
  <c r="BD168" i="7"/>
  <c r="BD67" i="7"/>
  <c r="BD142" i="7"/>
  <c r="BD66" i="7"/>
  <c r="BD140" i="7"/>
  <c r="BD65" i="7"/>
  <c r="BD167" i="7"/>
  <c r="BD113" i="7"/>
  <c r="BD166" i="7"/>
  <c r="BD112" i="7"/>
  <c r="BD165" i="7"/>
  <c r="BD164" i="7"/>
  <c r="BD163" i="7"/>
  <c r="BD139" i="7"/>
  <c r="BD64" i="7"/>
  <c r="BD138" i="7"/>
  <c r="BD162" i="7"/>
  <c r="BD111" i="7"/>
  <c r="BD110" i="7"/>
  <c r="BD161" i="7"/>
  <c r="BD109" i="7"/>
  <c r="BD114" i="7"/>
  <c r="BD137" i="7"/>
  <c r="BD63" i="7"/>
  <c r="BD108" i="7"/>
  <c r="BD136" i="7"/>
  <c r="BD160" i="7"/>
  <c r="BD117" i="7"/>
  <c r="BD159" i="7"/>
  <c r="BD135" i="7"/>
  <c r="BD134" i="7"/>
  <c r="BD107" i="7"/>
  <c r="BD133" i="7"/>
  <c r="BD62" i="7"/>
  <c r="BD132" i="7"/>
  <c r="BD106" i="7"/>
  <c r="BD105" i="7"/>
  <c r="BD131" i="7"/>
  <c r="BD130" i="7"/>
  <c r="BD104" i="7"/>
  <c r="BD103" i="7"/>
  <c r="BD102" i="7"/>
  <c r="BD101" i="7"/>
  <c r="BD61" i="7"/>
  <c r="BD129" i="7"/>
  <c r="BD158" i="7"/>
  <c r="BD128" i="7"/>
  <c r="BD127" i="7"/>
  <c r="BD126" i="7"/>
  <c r="BD157" i="7"/>
  <c r="BD125" i="7"/>
  <c r="BD156" i="7"/>
  <c r="BD74" i="7"/>
  <c r="BD100" i="7"/>
  <c r="BD60" i="7"/>
  <c r="BD155" i="7"/>
  <c r="BD154" i="7"/>
  <c r="BD153" i="7"/>
  <c r="BD98" i="7"/>
  <c r="BD152" i="7"/>
  <c r="BN169" i="7"/>
  <c r="BN168" i="7"/>
  <c r="BN67" i="7"/>
  <c r="BN142" i="7"/>
  <c r="BN141" i="7"/>
  <c r="BN179" i="7"/>
  <c r="BN66" i="7"/>
  <c r="BN140" i="7"/>
  <c r="BN65" i="7"/>
  <c r="BN167" i="7"/>
  <c r="BN113" i="7"/>
  <c r="BN166" i="7"/>
  <c r="BN112" i="7"/>
  <c r="BN165" i="7"/>
  <c r="BN164" i="7"/>
  <c r="BN163" i="7"/>
  <c r="BN139" i="7"/>
  <c r="BN64" i="7"/>
  <c r="BN12" i="7"/>
  <c r="BN138" i="7"/>
  <c r="BN162" i="7"/>
  <c r="BN58" i="7"/>
  <c r="BN111" i="7"/>
  <c r="BN110" i="7"/>
  <c r="BN161" i="7"/>
  <c r="BN109" i="7"/>
  <c r="BN114" i="7"/>
  <c r="BN137" i="7"/>
  <c r="BN63" i="7"/>
  <c r="BN108" i="7"/>
  <c r="BN94" i="7"/>
  <c r="BN92" i="7"/>
  <c r="BN91" i="7"/>
  <c r="BN57" i="7"/>
  <c r="BN136" i="7"/>
  <c r="BN160" i="7"/>
  <c r="BN117" i="7"/>
  <c r="BN159" i="7"/>
  <c r="BN135" i="7"/>
  <c r="BN134" i="7"/>
  <c r="BN107" i="7"/>
  <c r="BN133" i="7"/>
  <c r="BN14" i="7"/>
  <c r="BN143" i="7"/>
  <c r="BN180" i="7"/>
  <c r="BN62" i="7"/>
  <c r="BN132" i="7"/>
  <c r="BN121" i="7"/>
  <c r="BN106" i="7"/>
  <c r="BN105" i="7"/>
  <c r="BN131" i="7"/>
  <c r="BN130" i="7"/>
  <c r="BN56" i="7"/>
  <c r="BN104" i="7"/>
  <c r="BN103" i="7"/>
  <c r="BN102" i="7"/>
  <c r="BN101" i="7"/>
  <c r="BN61" i="7"/>
  <c r="BN129" i="7"/>
  <c r="BN158" i="7"/>
  <c r="BN128" i="7"/>
  <c r="BN127" i="7"/>
  <c r="BN126" i="7"/>
  <c r="BN157" i="7"/>
  <c r="BN125" i="7"/>
  <c r="BN156" i="7"/>
  <c r="BN74" i="7"/>
  <c r="BN100" i="7"/>
  <c r="BN60" i="7"/>
  <c r="BN122" i="7"/>
  <c r="BN155" i="7"/>
  <c r="BN154" i="7"/>
  <c r="BN59" i="7"/>
  <c r="BN95" i="7"/>
  <c r="BN93" i="7"/>
  <c r="BN153" i="7"/>
  <c r="BN99" i="7"/>
  <c r="BN124" i="7"/>
  <c r="BN98" i="7"/>
  <c r="BN123" i="7"/>
  <c r="BN46" i="7"/>
  <c r="BN97" i="7"/>
  <c r="BN152" i="7"/>
  <c r="BN151" i="7"/>
  <c r="BN27" i="7"/>
  <c r="BN10" i="7"/>
  <c r="BN96" i="7"/>
  <c r="BN150" i="7"/>
  <c r="BE67" i="7" l="1"/>
  <c r="BE111" i="7"/>
  <c r="BE104" i="7"/>
  <c r="BE138" i="7"/>
  <c r="BE66" i="7"/>
  <c r="BE60" i="7"/>
  <c r="BE112" i="7"/>
  <c r="BE117" i="7"/>
  <c r="BE132" i="7"/>
  <c r="BE166" i="7"/>
  <c r="BE168" i="7"/>
  <c r="BE167" i="7"/>
  <c r="BE114" i="7"/>
  <c r="BF49" i="7" l="1"/>
  <c r="BF48" i="7"/>
  <c r="BF83" i="7"/>
  <c r="BF118" i="7"/>
  <c r="BF176" i="7"/>
  <c r="BF52" i="7"/>
  <c r="BF46" i="7"/>
  <c r="BF82" i="7"/>
  <c r="BF120" i="7"/>
  <c r="BF36" i="7"/>
  <c r="BF15" i="7"/>
  <c r="BF23" i="7"/>
  <c r="BF53" i="7"/>
  <c r="BF56" i="7"/>
  <c r="BF121" i="7"/>
  <c r="BF180" i="7"/>
  <c r="BF30" i="7"/>
  <c r="BF29" i="7"/>
  <c r="BF21" i="7"/>
  <c r="BF87" i="7"/>
  <c r="BF45" i="7"/>
  <c r="BF79" i="7"/>
  <c r="BF174" i="7"/>
  <c r="BF177" i="7"/>
  <c r="BF27" i="7"/>
  <c r="BF34" i="7"/>
  <c r="BF32" i="7"/>
  <c r="BF25" i="7"/>
  <c r="BF90" i="7"/>
  <c r="BF16" i="7"/>
  <c r="BF178" i="7"/>
  <c r="BF19" i="7"/>
  <c r="BF91" i="7"/>
  <c r="BF71" i="7"/>
  <c r="BF20" i="7"/>
  <c r="BF35" i="7"/>
  <c r="BF179" i="7"/>
  <c r="BF144" i="7"/>
  <c r="BF41" i="7"/>
  <c r="BF84" i="7"/>
  <c r="BF119" i="7"/>
  <c r="BF77" i="7"/>
  <c r="BF86" i="7"/>
  <c r="BF17" i="7"/>
  <c r="BF22" i="7"/>
  <c r="BF146" i="7"/>
  <c r="BF55" i="7"/>
  <c r="BF92" i="7"/>
  <c r="BF50" i="7"/>
  <c r="BF51" i="7"/>
  <c r="BF78" i="7"/>
  <c r="BF33" i="7"/>
  <c r="BF42" i="7"/>
  <c r="BF172" i="7"/>
  <c r="BF70" i="7"/>
  <c r="BF148" i="7"/>
  <c r="BF147" i="7"/>
  <c r="BF145" i="7"/>
  <c r="BF44" i="7"/>
  <c r="BF72" i="7"/>
  <c r="BF81" i="7"/>
  <c r="BF76" i="7"/>
  <c r="BF38" i="7"/>
  <c r="BF11" i="7"/>
  <c r="BF173" i="7"/>
  <c r="BF39" i="7"/>
  <c r="BF80" i="7"/>
  <c r="BF175" i="7"/>
  <c r="BF28" i="7"/>
  <c r="BF54" i="7"/>
  <c r="BF115" i="7"/>
  <c r="BF85" i="7"/>
  <c r="BF43" i="7"/>
  <c r="BF75" i="7"/>
  <c r="BF171" i="7"/>
  <c r="BF18" i="7"/>
  <c r="BF88" i="7"/>
  <c r="BF116" i="7"/>
  <c r="BF149" i="7"/>
  <c r="BF89" i="7"/>
  <c r="BF24" i="7"/>
  <c r="BF31" i="7"/>
  <c r="BF68" i="7"/>
  <c r="BF40" i="7"/>
  <c r="BF47" i="7"/>
  <c r="BF26" i="7"/>
  <c r="BF57" i="7"/>
  <c r="BF122" i="7"/>
  <c r="BF58" i="7"/>
  <c r="BF93" i="7"/>
  <c r="BF150" i="7"/>
  <c r="BF96" i="7"/>
  <c r="BF94" i="7"/>
  <c r="BF95" i="7"/>
  <c r="BF97" i="7"/>
  <c r="BF59" i="7"/>
  <c r="BF170" i="7"/>
  <c r="BF37" i="7"/>
  <c r="BF73" i="7"/>
  <c r="BF69" i="7"/>
  <c r="BF114" i="7"/>
  <c r="BF143" i="7"/>
  <c r="BF140" i="7"/>
  <c r="BF162" i="7"/>
  <c r="BF135" i="7"/>
  <c r="BF156" i="7"/>
  <c r="BF98" i="7"/>
  <c r="BF12" i="7"/>
  <c r="BF167" i="7"/>
  <c r="BF110" i="7"/>
  <c r="BF107" i="7"/>
  <c r="BF102" i="7"/>
  <c r="BF74" i="7"/>
  <c r="BF142" i="7"/>
  <c r="BF139" i="7"/>
  <c r="BF136" i="7"/>
  <c r="BF131" i="7"/>
  <c r="BF126" i="7"/>
  <c r="BF153" i="7"/>
  <c r="BF168" i="7"/>
  <c r="BF164" i="7"/>
  <c r="BF63" i="7"/>
  <c r="BF106" i="7"/>
  <c r="BF128" i="7"/>
  <c r="BF154" i="7"/>
  <c r="BF141" i="7"/>
  <c r="BF64" i="7"/>
  <c r="BF160" i="7"/>
  <c r="BF130" i="7"/>
  <c r="BF157" i="7"/>
  <c r="BF99" i="7"/>
  <c r="BF166" i="7"/>
  <c r="BF109" i="7"/>
  <c r="BF133" i="7"/>
  <c r="BF61" i="7"/>
  <c r="BF163" i="7"/>
  <c r="BF108" i="7"/>
  <c r="BF105" i="7"/>
  <c r="BF127" i="7"/>
  <c r="BF10" i="7"/>
  <c r="BF14" i="7"/>
  <c r="BF169" i="7"/>
  <c r="BF132" i="7"/>
  <c r="BF117" i="7"/>
  <c r="BF112" i="7"/>
  <c r="BF137" i="7"/>
  <c r="BF62" i="7"/>
  <c r="BF129" i="7"/>
  <c r="BF60" i="7"/>
  <c r="BF152" i="7"/>
  <c r="BF158" i="7"/>
  <c r="BF165" i="7"/>
  <c r="BF66" i="7"/>
  <c r="BF138" i="7"/>
  <c r="BF159" i="7"/>
  <c r="BF104" i="7"/>
  <c r="BF125" i="7"/>
  <c r="BF124" i="7"/>
  <c r="BF155" i="7"/>
  <c r="BF151" i="7"/>
  <c r="BF111" i="7"/>
  <c r="BF134" i="7"/>
  <c r="BF103" i="7"/>
  <c r="BF123" i="7"/>
  <c r="BF113" i="7"/>
  <c r="BF161" i="7"/>
  <c r="BF101" i="7"/>
  <c r="BF100" i="7"/>
  <c r="BF67" i="7"/>
  <c r="BF65" i="7"/>
  <c r="BF13" i="7"/>
  <c r="AE176" i="7"/>
  <c r="AV169" i="7" l="1"/>
  <c r="AV168" i="7"/>
  <c r="AV67" i="7"/>
  <c r="AV142" i="7"/>
  <c r="AV141" i="7"/>
  <c r="AV179" i="7"/>
  <c r="AV66" i="7"/>
  <c r="AV140" i="7"/>
  <c r="AV65" i="7"/>
  <c r="AV167" i="7"/>
  <c r="AV113" i="7"/>
  <c r="AV166" i="7"/>
  <c r="AV112" i="7"/>
  <c r="AV165" i="7"/>
  <c r="AV164" i="7"/>
  <c r="AV163" i="7"/>
  <c r="AV139" i="7"/>
  <c r="AV64" i="7"/>
  <c r="AV12" i="7"/>
  <c r="AV138" i="7"/>
  <c r="AV162" i="7"/>
  <c r="AV58" i="7"/>
  <c r="AV111" i="7"/>
  <c r="AV110" i="7"/>
  <c r="AV161" i="7"/>
  <c r="AV109" i="7"/>
  <c r="AV114" i="7"/>
  <c r="AV137" i="7"/>
  <c r="AV63" i="7"/>
  <c r="AV108" i="7"/>
  <c r="AV94" i="7"/>
  <c r="AV92" i="7"/>
  <c r="AV91" i="7"/>
  <c r="AV55" i="7"/>
  <c r="AV57" i="7"/>
  <c r="AV136" i="7"/>
  <c r="AV160" i="7"/>
  <c r="AV117" i="7"/>
  <c r="AV159" i="7"/>
  <c r="AV135" i="7"/>
  <c r="AV134" i="7"/>
  <c r="AV107" i="7"/>
  <c r="AV133" i="7"/>
  <c r="AV14" i="7"/>
  <c r="AV143" i="7"/>
  <c r="AV180" i="7"/>
  <c r="AV178" i="7"/>
  <c r="AV175" i="7"/>
  <c r="AV62" i="7"/>
  <c r="AV132" i="7"/>
  <c r="AV121" i="7"/>
  <c r="AV106" i="7"/>
  <c r="AV105" i="7"/>
  <c r="AV131" i="7"/>
  <c r="AV130" i="7"/>
  <c r="AV56" i="7"/>
  <c r="AV24" i="7"/>
  <c r="AV104" i="7"/>
  <c r="AV103" i="7"/>
  <c r="AV102" i="7"/>
  <c r="AV101" i="7"/>
  <c r="AV61" i="7"/>
  <c r="AV129" i="7"/>
  <c r="AV158" i="7"/>
  <c r="AV128" i="7"/>
  <c r="AV127" i="7"/>
  <c r="AV126" i="7"/>
  <c r="AV157" i="7"/>
  <c r="AV125" i="7"/>
  <c r="AV156" i="7"/>
  <c r="AV13" i="7"/>
  <c r="AV90" i="7"/>
  <c r="AV74" i="7"/>
  <c r="AV100" i="7"/>
  <c r="AV60" i="7"/>
  <c r="AV122" i="7"/>
  <c r="AV155" i="7"/>
  <c r="AV154" i="7"/>
  <c r="AV59" i="7"/>
  <c r="AV95" i="7"/>
  <c r="AV93" i="7"/>
  <c r="AV77" i="7"/>
  <c r="AV153" i="7"/>
  <c r="AV99" i="7"/>
  <c r="AV124" i="7"/>
  <c r="AV98" i="7"/>
  <c r="AV123" i="7"/>
  <c r="AV41" i="7"/>
  <c r="AV46" i="7"/>
  <c r="AV97" i="7"/>
  <c r="AV152" i="7"/>
  <c r="AV151" i="7"/>
  <c r="AV27" i="7"/>
  <c r="AV10" i="7"/>
  <c r="AV96" i="7"/>
  <c r="AV150" i="7"/>
  <c r="AV177" i="7"/>
  <c r="U176" i="7"/>
  <c r="V49" i="7" s="1"/>
  <c r="AE10" i="7"/>
  <c r="DE10" i="7" s="1"/>
  <c r="AE14" i="7"/>
  <c r="DE14" i="7" s="1"/>
  <c r="AE114" i="7"/>
  <c r="AE143" i="7"/>
  <c r="DE143" i="7" s="1"/>
  <c r="AC176" i="7"/>
  <c r="AD49" i="7" s="1"/>
  <c r="AD118" i="7" l="1"/>
  <c r="AD48" i="7"/>
  <c r="AD83" i="7"/>
  <c r="V118" i="7"/>
  <c r="V83" i="7"/>
  <c r="V48" i="7"/>
  <c r="AD176" i="7"/>
  <c r="AD37" i="7"/>
  <c r="AD151" i="7"/>
  <c r="AD123" i="7"/>
  <c r="AD44" i="7"/>
  <c r="AD72" i="7"/>
  <c r="AD155" i="7"/>
  <c r="AD81" i="7"/>
  <c r="AD125" i="7"/>
  <c r="AD143" i="7"/>
  <c r="AD76" i="7"/>
  <c r="AD88" i="7"/>
  <c r="AD11" i="7"/>
  <c r="AD116" i="7"/>
  <c r="AD173" i="7"/>
  <c r="AD89" i="7"/>
  <c r="AD39" i="7"/>
  <c r="AD142" i="7"/>
  <c r="AD172" i="7"/>
  <c r="AD124" i="7"/>
  <c r="AD70" i="7"/>
  <c r="AD93" i="7"/>
  <c r="AD157" i="7"/>
  <c r="AD80" i="7"/>
  <c r="AD175" i="7"/>
  <c r="AD147" i="7"/>
  <c r="AD28" i="7"/>
  <c r="AD94" i="7"/>
  <c r="AD54" i="7"/>
  <c r="AD150" i="7"/>
  <c r="AD52" i="7"/>
  <c r="AD46" i="7"/>
  <c r="AD82" i="7"/>
  <c r="AD120" i="7"/>
  <c r="AD36" i="7"/>
  <c r="AD59" i="7"/>
  <c r="AD53" i="7"/>
  <c r="AD56" i="7"/>
  <c r="AD121" i="7"/>
  <c r="AD180" i="7"/>
  <c r="AD30" i="7"/>
  <c r="AD29" i="7"/>
  <c r="AD87" i="7"/>
  <c r="AD45" i="7"/>
  <c r="AD12" i="7"/>
  <c r="AD79" i="7"/>
  <c r="AD174" i="7"/>
  <c r="AD96" i="7"/>
  <c r="AD144" i="7"/>
  <c r="AD41" i="7"/>
  <c r="AD84" i="7"/>
  <c r="AD119" i="7"/>
  <c r="AD77" i="7"/>
  <c r="AD154" i="7"/>
  <c r="AD86" i="7"/>
  <c r="AD17" i="7"/>
  <c r="AD156" i="7"/>
  <c r="AD146" i="7"/>
  <c r="AD55" i="7"/>
  <c r="AD92" i="7"/>
  <c r="AD58" i="7"/>
  <c r="AD51" i="7"/>
  <c r="AD78" i="7"/>
  <c r="AD33" i="7"/>
  <c r="AD141" i="7"/>
  <c r="AD42" i="7"/>
  <c r="AD10" i="7"/>
  <c r="AD85" i="7"/>
  <c r="AD43" i="7"/>
  <c r="AD122" i="7"/>
  <c r="AD13" i="7"/>
  <c r="AD73" i="7"/>
  <c r="AD14" i="7"/>
  <c r="AD149" i="7"/>
  <c r="AD99" i="7"/>
  <c r="AD95" i="7"/>
  <c r="AD126" i="7"/>
  <c r="AD171" i="7"/>
  <c r="AD75" i="7"/>
  <c r="AD177" i="7"/>
  <c r="AD97" i="7"/>
  <c r="AD153" i="7"/>
  <c r="AD90" i="7"/>
  <c r="AD127" i="7"/>
  <c r="AD178" i="7"/>
  <c r="AD91" i="7"/>
  <c r="AD170" i="7"/>
  <c r="AD26" i="7"/>
  <c r="AD32" i="7"/>
  <c r="AD47" i="7"/>
  <c r="AD50" i="7"/>
  <c r="AD23" i="7"/>
  <c r="AD31" i="7"/>
  <c r="AD40" i="7"/>
  <c r="AD18" i="7"/>
  <c r="AD115" i="7"/>
  <c r="AD71" i="7"/>
  <c r="AD19" i="7"/>
  <c r="AD24" i="7"/>
  <c r="AD16" i="7"/>
  <c r="AD148" i="7"/>
  <c r="AD145" i="7"/>
  <c r="AD69" i="7"/>
  <c r="AD38" i="7"/>
  <c r="AD21" i="7"/>
  <c r="AD22" i="7"/>
  <c r="AD15" i="7"/>
  <c r="AD68" i="7"/>
  <c r="AD20" i="7"/>
  <c r="AD113" i="7"/>
  <c r="AD179" i="7"/>
  <c r="AD27" i="7"/>
  <c r="AD98" i="7"/>
  <c r="AD34" i="7"/>
  <c r="AD25" i="7"/>
  <c r="AD57" i="7"/>
  <c r="AD35" i="7"/>
  <c r="AD169" i="7"/>
  <c r="V69" i="7"/>
  <c r="V167" i="7"/>
  <c r="V15" i="7"/>
  <c r="V21" i="7"/>
  <c r="V68" i="7"/>
  <c r="V31" i="7"/>
  <c r="V32" i="7"/>
  <c r="V47" i="7"/>
  <c r="V50" i="7"/>
  <c r="V23" i="7"/>
  <c r="V115" i="7"/>
  <c r="V16" i="7"/>
  <c r="V19" i="7"/>
  <c r="V71" i="7"/>
  <c r="V148" i="7"/>
  <c r="V40" i="7"/>
  <c r="V26" i="7"/>
  <c r="E176" i="7"/>
  <c r="V170" i="7"/>
  <c r="AD168" i="7"/>
  <c r="AD67" i="7"/>
  <c r="AD66" i="7"/>
  <c r="AD140" i="7"/>
  <c r="AD65" i="7"/>
  <c r="AD167" i="7"/>
  <c r="AD166" i="7"/>
  <c r="AD112" i="7"/>
  <c r="AD165" i="7"/>
  <c r="AD164" i="7"/>
  <c r="AD163" i="7"/>
  <c r="AD139" i="7"/>
  <c r="AD64" i="7"/>
  <c r="AD138" i="7"/>
  <c r="AD162" i="7"/>
  <c r="AD111" i="7"/>
  <c r="AD110" i="7"/>
  <c r="AD161" i="7"/>
  <c r="AD109" i="7"/>
  <c r="AD114" i="7"/>
  <c r="AD137" i="7"/>
  <c r="AD63" i="7"/>
  <c r="AD108" i="7"/>
  <c r="AD136" i="7"/>
  <c r="AD160" i="7"/>
  <c r="AD117" i="7"/>
  <c r="AD159" i="7"/>
  <c r="AD135" i="7"/>
  <c r="AD134" i="7"/>
  <c r="AD107" i="7"/>
  <c r="AD133" i="7"/>
  <c r="AD62" i="7"/>
  <c r="AD132" i="7"/>
  <c r="AD106" i="7"/>
  <c r="AD105" i="7"/>
  <c r="AD131" i="7"/>
  <c r="AD130" i="7"/>
  <c r="AD104" i="7"/>
  <c r="AD103" i="7"/>
  <c r="AD102" i="7"/>
  <c r="AD101" i="7"/>
  <c r="AD61" i="7"/>
  <c r="AD129" i="7"/>
  <c r="AD158" i="7"/>
  <c r="AD128" i="7"/>
  <c r="AD74" i="7"/>
  <c r="AD100" i="7"/>
  <c r="AD60" i="7"/>
  <c r="AD152" i="7"/>
  <c r="N114" i="7"/>
  <c r="V169" i="7"/>
  <c r="V168" i="7"/>
  <c r="V67" i="7"/>
  <c r="V142" i="7"/>
  <c r="V141" i="7"/>
  <c r="V174" i="7"/>
  <c r="V179" i="7"/>
  <c r="V66" i="7"/>
  <c r="V140" i="7"/>
  <c r="V39" i="7"/>
  <c r="V33" i="7"/>
  <c r="V65" i="7"/>
  <c r="V35" i="7"/>
  <c r="V145" i="7"/>
  <c r="V89" i="7"/>
  <c r="V78" i="7"/>
  <c r="V79" i="7"/>
  <c r="V113" i="7"/>
  <c r="V75" i="7"/>
  <c r="V166" i="7"/>
  <c r="V173" i="7"/>
  <c r="V112" i="7"/>
  <c r="V165" i="7"/>
  <c r="V164" i="7"/>
  <c r="V163" i="7"/>
  <c r="V139" i="7"/>
  <c r="V64" i="7"/>
  <c r="V51" i="7"/>
  <c r="V12" i="7"/>
  <c r="V20" i="7"/>
  <c r="V138" i="7"/>
  <c r="V162" i="7"/>
  <c r="V58" i="7"/>
  <c r="V45" i="7"/>
  <c r="V111" i="7"/>
  <c r="V110" i="7"/>
  <c r="V116" i="7"/>
  <c r="V161" i="7"/>
  <c r="V109" i="7"/>
  <c r="V114" i="7"/>
  <c r="V137" i="7"/>
  <c r="V54" i="7"/>
  <c r="V11" i="7"/>
  <c r="V63" i="7"/>
  <c r="V108" i="7"/>
  <c r="V94" i="7"/>
  <c r="V88" i="7"/>
  <c r="V92" i="7"/>
  <c r="V87" i="7"/>
  <c r="V91" i="7"/>
  <c r="V18" i="7"/>
  <c r="V28" i="7"/>
  <c r="V38" i="7"/>
  <c r="V55" i="7"/>
  <c r="V57" i="7"/>
  <c r="V136" i="7"/>
  <c r="V160" i="7"/>
  <c r="V117" i="7"/>
  <c r="V159" i="7"/>
  <c r="V29" i="7"/>
  <c r="V135" i="7"/>
  <c r="V134" i="7"/>
  <c r="V107" i="7"/>
  <c r="V76" i="7"/>
  <c r="V133" i="7"/>
  <c r="V30" i="7"/>
  <c r="V14" i="7"/>
  <c r="V147" i="7"/>
  <c r="V143" i="7"/>
  <c r="V146" i="7"/>
  <c r="V180" i="7"/>
  <c r="V178" i="7"/>
  <c r="V171" i="7"/>
  <c r="V175" i="7"/>
  <c r="V62" i="7"/>
  <c r="V132" i="7"/>
  <c r="V121" i="7"/>
  <c r="V106" i="7"/>
  <c r="V105" i="7"/>
  <c r="V131" i="7"/>
  <c r="V130" i="7"/>
  <c r="V22" i="7"/>
  <c r="V56" i="7"/>
  <c r="V24" i="7"/>
  <c r="V104" i="7"/>
  <c r="V80" i="7"/>
  <c r="V103" i="7"/>
  <c r="V102" i="7"/>
  <c r="V101" i="7"/>
  <c r="V61" i="7"/>
  <c r="V73" i="7"/>
  <c r="V129" i="7"/>
  <c r="V158" i="7"/>
  <c r="V128" i="7"/>
  <c r="V53" i="7"/>
  <c r="V127" i="7"/>
  <c r="V126" i="7"/>
  <c r="V157" i="7"/>
  <c r="V125" i="7"/>
  <c r="V156" i="7"/>
  <c r="V13" i="7"/>
  <c r="V17" i="7"/>
  <c r="V90" i="7"/>
  <c r="V74" i="7"/>
  <c r="V100" i="7"/>
  <c r="V81" i="7"/>
  <c r="V86" i="7"/>
  <c r="V60" i="7"/>
  <c r="V25" i="7"/>
  <c r="V122" i="7"/>
  <c r="V155" i="7"/>
  <c r="V154" i="7"/>
  <c r="V59" i="7"/>
  <c r="V95" i="7"/>
  <c r="V93" i="7"/>
  <c r="V72" i="7"/>
  <c r="V77" i="7"/>
  <c r="V36" i="7"/>
  <c r="V34" i="7"/>
  <c r="V43" i="7"/>
  <c r="V70" i="7"/>
  <c r="V119" i="7"/>
  <c r="V120" i="7"/>
  <c r="V153" i="7"/>
  <c r="V99" i="7"/>
  <c r="V124" i="7"/>
  <c r="V44" i="7"/>
  <c r="V84" i="7"/>
  <c r="V82" i="7"/>
  <c r="V98" i="7"/>
  <c r="V85" i="7"/>
  <c r="V172" i="7"/>
  <c r="V123" i="7"/>
  <c r="V41" i="7"/>
  <c r="V46" i="7"/>
  <c r="V97" i="7"/>
  <c r="V149" i="7"/>
  <c r="V152" i="7"/>
  <c r="V151" i="7"/>
  <c r="V144" i="7"/>
  <c r="V52" i="7"/>
  <c r="V27" i="7"/>
  <c r="V10" i="7"/>
  <c r="V42" i="7"/>
  <c r="V37" i="7"/>
  <c r="V96" i="7"/>
  <c r="V150" i="7"/>
  <c r="V177" i="7"/>
  <c r="V176" i="7"/>
  <c r="DE176" i="7" l="1"/>
  <c r="E114" i="7"/>
  <c r="F49" i="7" s="1"/>
  <c r="F83" i="7" l="1"/>
  <c r="F48" i="7"/>
  <c r="F118" i="7"/>
  <c r="DE114" i="7"/>
  <c r="F176" i="7"/>
  <c r="F169" i="7"/>
  <c r="F168" i="7"/>
  <c r="F67" i="7"/>
  <c r="F142" i="7"/>
  <c r="F141" i="7"/>
  <c r="F179" i="7"/>
  <c r="F174" i="7"/>
  <c r="F66" i="7"/>
  <c r="F140" i="7"/>
  <c r="F65" i="7"/>
  <c r="F35" i="7"/>
  <c r="F39" i="7"/>
  <c r="F33" i="7"/>
  <c r="F167" i="7"/>
  <c r="F145" i="7"/>
  <c r="F113" i="7"/>
  <c r="F75" i="7"/>
  <c r="F89" i="7"/>
  <c r="F78" i="7"/>
  <c r="F79" i="7"/>
  <c r="F166" i="7"/>
  <c r="F173" i="7"/>
  <c r="F112" i="7"/>
  <c r="F165" i="7"/>
  <c r="F164" i="7"/>
  <c r="F163" i="7"/>
  <c r="F139" i="7"/>
  <c r="F64" i="7"/>
  <c r="F51" i="7"/>
  <c r="F12" i="7"/>
  <c r="F138" i="7"/>
  <c r="F115" i="7"/>
  <c r="F162" i="7"/>
  <c r="F58" i="7"/>
  <c r="F45" i="7"/>
  <c r="F71" i="7"/>
  <c r="F111" i="7"/>
  <c r="F110" i="7"/>
  <c r="F116" i="7"/>
  <c r="F161" i="7"/>
  <c r="F109" i="7"/>
  <c r="F137" i="7"/>
  <c r="F54" i="7"/>
  <c r="F50" i="7"/>
  <c r="F63" i="7"/>
  <c r="F108" i="7"/>
  <c r="F69" i="7"/>
  <c r="F94" i="7"/>
  <c r="F92" i="7"/>
  <c r="F91" i="7"/>
  <c r="F88" i="7"/>
  <c r="F87" i="7"/>
  <c r="F18" i="7"/>
  <c r="F38" i="7"/>
  <c r="F57" i="7"/>
  <c r="F55" i="7"/>
  <c r="F21" i="7"/>
  <c r="F136" i="7"/>
  <c r="F160" i="7"/>
  <c r="F117" i="7"/>
  <c r="F159" i="7"/>
  <c r="F29" i="7"/>
  <c r="F135" i="7"/>
  <c r="F134" i="7"/>
  <c r="F107" i="7"/>
  <c r="F76" i="7"/>
  <c r="F133" i="7"/>
  <c r="F30" i="7"/>
  <c r="F19" i="7"/>
  <c r="F14" i="7"/>
  <c r="F143" i="7"/>
  <c r="F180" i="7"/>
  <c r="F175" i="7"/>
  <c r="F178" i="7"/>
  <c r="F171" i="7"/>
  <c r="F62" i="7"/>
  <c r="F132" i="7"/>
  <c r="F121" i="7"/>
  <c r="F106" i="7"/>
  <c r="F105" i="7"/>
  <c r="F131" i="7"/>
  <c r="F130" i="7"/>
  <c r="F22" i="7"/>
  <c r="F56" i="7"/>
  <c r="F24" i="7"/>
  <c r="F104" i="7"/>
  <c r="F80" i="7"/>
  <c r="F103" i="7"/>
  <c r="F102" i="7"/>
  <c r="F101" i="7"/>
  <c r="F61" i="7"/>
  <c r="F73" i="7"/>
  <c r="F129" i="7"/>
  <c r="F158" i="7"/>
  <c r="F128" i="7"/>
  <c r="F53" i="7"/>
  <c r="F127" i="7"/>
  <c r="F126" i="7"/>
  <c r="F157" i="7"/>
  <c r="F125" i="7"/>
  <c r="F156" i="7"/>
  <c r="F23" i="7"/>
  <c r="F16" i="7"/>
  <c r="F13" i="7"/>
  <c r="F15" i="7"/>
  <c r="F90" i="7"/>
  <c r="F74" i="7"/>
  <c r="F100" i="7"/>
  <c r="F81" i="7"/>
  <c r="F86" i="7"/>
  <c r="F60" i="7"/>
  <c r="F25" i="7"/>
  <c r="F122" i="7"/>
  <c r="F148" i="7"/>
  <c r="F155" i="7"/>
  <c r="F154" i="7"/>
  <c r="F32" i="7"/>
  <c r="F93" i="7"/>
  <c r="F72" i="7"/>
  <c r="F36" i="7"/>
  <c r="F43" i="7"/>
  <c r="F34" i="7"/>
  <c r="F70" i="7"/>
  <c r="F68" i="7"/>
  <c r="F120" i="7"/>
  <c r="F119" i="7"/>
  <c r="F153" i="7"/>
  <c r="F99" i="7"/>
  <c r="F124" i="7"/>
  <c r="F44" i="7"/>
  <c r="F98" i="7"/>
  <c r="F82" i="7"/>
  <c r="F85" i="7"/>
  <c r="F84" i="7"/>
  <c r="F172" i="7"/>
  <c r="F123" i="7"/>
  <c r="F41" i="7"/>
  <c r="F46" i="7"/>
  <c r="F97" i="7"/>
  <c r="F152" i="7"/>
  <c r="F151" i="7"/>
  <c r="F149" i="7"/>
  <c r="F144" i="7"/>
  <c r="F52" i="7"/>
  <c r="F10" i="7"/>
  <c r="F40" i="7"/>
  <c r="F47" i="7"/>
  <c r="F26" i="7"/>
  <c r="F170" i="7"/>
  <c r="F31" i="7"/>
  <c r="F11" i="7"/>
  <c r="F77" i="7"/>
  <c r="F20" i="7"/>
  <c r="F147" i="7"/>
  <c r="F95" i="7"/>
  <c r="F17" i="7"/>
  <c r="F28" i="7"/>
  <c r="F27" i="7"/>
  <c r="F146" i="7"/>
  <c r="F59" i="7"/>
  <c r="F37" i="7"/>
  <c r="F42" i="7"/>
  <c r="F96" i="7"/>
  <c r="F150" i="7"/>
  <c r="F177" i="7"/>
  <c r="F114" i="7" l="1"/>
  <c r="AE12" i="7" l="1"/>
  <c r="DE12" i="7" s="1"/>
  <c r="AE13" i="7"/>
  <c r="DE13" i="7" s="1"/>
  <c r="AE100" i="7"/>
  <c r="DE100" i="7" s="1"/>
  <c r="AE74" i="7"/>
  <c r="DE74" i="7" s="1"/>
  <c r="AE134" i="7"/>
  <c r="DE134" i="7" s="1"/>
  <c r="AE165" i="7"/>
  <c r="DE165" i="7" s="1"/>
  <c r="AE127" i="7"/>
  <c r="DE127" i="7" s="1"/>
  <c r="AE62" i="7"/>
  <c r="DE62" i="7" s="1"/>
  <c r="AE103" i="7"/>
  <c r="DE103" i="7" s="1"/>
  <c r="AE133" i="7"/>
  <c r="DE133" i="7" s="1"/>
  <c r="AE135" i="7"/>
  <c r="DE135" i="7" s="1"/>
  <c r="AE129" i="7"/>
  <c r="DE129" i="7" s="1"/>
  <c r="AE106" i="7"/>
  <c r="DE106" i="7" s="1"/>
  <c r="AE65" i="7"/>
  <c r="DE65" i="7" s="1"/>
  <c r="AE168" i="7"/>
  <c r="DE168" i="7" s="1"/>
  <c r="AE152" i="7"/>
  <c r="AE117" i="7"/>
  <c r="DE117" i="7" s="1"/>
  <c r="AE161" i="7"/>
  <c r="DE161" i="7" s="1"/>
  <c r="AE64" i="7"/>
  <c r="DE64" i="7" s="1"/>
  <c r="AE61" i="7"/>
  <c r="DE61" i="7" s="1"/>
  <c r="AE156" i="7"/>
  <c r="DE156" i="7" s="1"/>
  <c r="AE66" i="7"/>
  <c r="DE66" i="7" s="1"/>
  <c r="AE24" i="7"/>
  <c r="DE24" i="7" s="1"/>
  <c r="AE136" i="7"/>
  <c r="DE136" i="7" s="1"/>
  <c r="AE160" i="7"/>
  <c r="DE160" i="7" s="1"/>
  <c r="AE166" i="7"/>
  <c r="DE166" i="7" s="1"/>
  <c r="AE158" i="7"/>
  <c r="DE158" i="7" s="1"/>
  <c r="AE128" i="7"/>
  <c r="DE128" i="7" s="1"/>
  <c r="AE112" i="7"/>
  <c r="DE112" i="7" s="1"/>
  <c r="AE140" i="7"/>
  <c r="DE140" i="7" s="1"/>
  <c r="AE111" i="7"/>
  <c r="DE111" i="7" s="1"/>
  <c r="AE157" i="7"/>
  <c r="DE157" i="7" s="1"/>
  <c r="AE63" i="7"/>
  <c r="DE63" i="7" s="1"/>
  <c r="AE108" i="7"/>
  <c r="DE108" i="7" s="1"/>
  <c r="AE60" i="7"/>
  <c r="DE60" i="7" s="1"/>
  <c r="AE162" i="7"/>
  <c r="DE162" i="7" s="1"/>
  <c r="AE101" i="7"/>
  <c r="DE101" i="7" s="1"/>
  <c r="AE109" i="7"/>
  <c r="DE109" i="7" s="1"/>
  <c r="AE107" i="7"/>
  <c r="DE107" i="7" s="1"/>
  <c r="AE139" i="7"/>
  <c r="DE139" i="7" s="1"/>
  <c r="AE110" i="7"/>
  <c r="DE110" i="7" s="1"/>
  <c r="AE105" i="7"/>
  <c r="DE105" i="7" s="1"/>
  <c r="AE137" i="7"/>
  <c r="DE137" i="7" s="1"/>
  <c r="AE167" i="7"/>
  <c r="DE167" i="7" s="1"/>
  <c r="AE159" i="7"/>
  <c r="DE159" i="7" s="1"/>
  <c r="AE67" i="7"/>
  <c r="DE67" i="7" s="1"/>
  <c r="AE104" i="7"/>
  <c r="DE104" i="7" s="1"/>
  <c r="AE102" i="7"/>
  <c r="DE102" i="7" s="1"/>
  <c r="AE164" i="7"/>
  <c r="DE164" i="7" s="1"/>
  <c r="AE126" i="7"/>
  <c r="DE126" i="7" s="1"/>
  <c r="AE132" i="7"/>
  <c r="DE132" i="7" s="1"/>
  <c r="AE138" i="7"/>
  <c r="DE138" i="7" s="1"/>
  <c r="AE163" i="7"/>
  <c r="DE163" i="7" s="1"/>
  <c r="AE130" i="7"/>
  <c r="DE130" i="7" s="1"/>
  <c r="AE131" i="7"/>
  <c r="DE131" i="7" s="1"/>
  <c r="AE125" i="7"/>
  <c r="DE125" i="7" s="1"/>
  <c r="AF49" i="7" l="1"/>
  <c r="DE152" i="7"/>
  <c r="AF48" i="7"/>
  <c r="AF83" i="7"/>
  <c r="AF118" i="7"/>
  <c r="AF24" i="7"/>
  <c r="AF143" i="7"/>
  <c r="AF12" i="7"/>
  <c r="AF13" i="7"/>
  <c r="AF31" i="7"/>
  <c r="AF40" i="7"/>
  <c r="AF47" i="7"/>
  <c r="AF26" i="7"/>
  <c r="AF91" i="7"/>
  <c r="AF46" i="7"/>
  <c r="AF27" i="7"/>
  <c r="AF180" i="7"/>
  <c r="AF92" i="7"/>
  <c r="AF121" i="7"/>
  <c r="AF57" i="7"/>
  <c r="AF122" i="7"/>
  <c r="AF58" i="7"/>
  <c r="AF93" i="7"/>
  <c r="AF150" i="7"/>
  <c r="AF96" i="7"/>
  <c r="AF94" i="7"/>
  <c r="AF95" i="7"/>
  <c r="AF97" i="7"/>
  <c r="AF59" i="7"/>
  <c r="AF141" i="7"/>
  <c r="AF123" i="7"/>
  <c r="AF151" i="7"/>
  <c r="AF124" i="7"/>
  <c r="AF99" i="7"/>
  <c r="AF153" i="7"/>
  <c r="AF154" i="7"/>
  <c r="AF155" i="7"/>
  <c r="AF142" i="7"/>
  <c r="AF113" i="7"/>
  <c r="AF98" i="7"/>
  <c r="AF169" i="7"/>
  <c r="AF156" i="7"/>
  <c r="AF125" i="7"/>
  <c r="AF170" i="7"/>
  <c r="AF37" i="7"/>
  <c r="AF44" i="7"/>
  <c r="AF68" i="7"/>
  <c r="AF72" i="7"/>
  <c r="AF81" i="7"/>
  <c r="AF76" i="7"/>
  <c r="AF38" i="7"/>
  <c r="AF88" i="7"/>
  <c r="AF11" i="7"/>
  <c r="AF116" i="7"/>
  <c r="AF173" i="7"/>
  <c r="AF89" i="7"/>
  <c r="AF39" i="7"/>
  <c r="AF42" i="7"/>
  <c r="AF172" i="7"/>
  <c r="AF70" i="7"/>
  <c r="AF148" i="7"/>
  <c r="AF80" i="7"/>
  <c r="AF175" i="7"/>
  <c r="AF147" i="7"/>
  <c r="AF28" i="7"/>
  <c r="AF54" i="7"/>
  <c r="AF115" i="7"/>
  <c r="AF145" i="7"/>
  <c r="AF149" i="7"/>
  <c r="AF85" i="7"/>
  <c r="AF43" i="7"/>
  <c r="AF73" i="7"/>
  <c r="AF171" i="7"/>
  <c r="AF18" i="7"/>
  <c r="AF69" i="7"/>
  <c r="AF75" i="7"/>
  <c r="AF52" i="7"/>
  <c r="AF82" i="7"/>
  <c r="AF120" i="7"/>
  <c r="AF36" i="7"/>
  <c r="AF15" i="7"/>
  <c r="AF23" i="7"/>
  <c r="AF53" i="7"/>
  <c r="AF56" i="7"/>
  <c r="AF30" i="7"/>
  <c r="AF29" i="7"/>
  <c r="AF21" i="7"/>
  <c r="AF87" i="7"/>
  <c r="AF45" i="7"/>
  <c r="AF79" i="7"/>
  <c r="AF174" i="7"/>
  <c r="AF144" i="7"/>
  <c r="AF84" i="7"/>
  <c r="AF77" i="7"/>
  <c r="AF86" i="7"/>
  <c r="AF55" i="7"/>
  <c r="AF50" i="7"/>
  <c r="AF33" i="7"/>
  <c r="AF41" i="7"/>
  <c r="AF119" i="7"/>
  <c r="AF17" i="7"/>
  <c r="AF22" i="7"/>
  <c r="AF146" i="7"/>
  <c r="AF51" i="7"/>
  <c r="AF78" i="7"/>
  <c r="AF34" i="7"/>
  <c r="AF25" i="7"/>
  <c r="AF16" i="7"/>
  <c r="AF19" i="7"/>
  <c r="AF71" i="7"/>
  <c r="AF35" i="7"/>
  <c r="AF178" i="7"/>
  <c r="AF20" i="7"/>
  <c r="AF179" i="7"/>
  <c r="AF177" i="7"/>
  <c r="AF32" i="7"/>
  <c r="AF90" i="7"/>
  <c r="AF176" i="7"/>
  <c r="AF131" i="7"/>
  <c r="AF130" i="7"/>
  <c r="AF163" i="7"/>
  <c r="AF138" i="7"/>
  <c r="AF132" i="7"/>
  <c r="AF126" i="7"/>
  <c r="AF164" i="7"/>
  <c r="AF114" i="7"/>
  <c r="AF14" i="7"/>
  <c r="AF10" i="7"/>
  <c r="AF102" i="7"/>
  <c r="AF104" i="7"/>
  <c r="AF67" i="7"/>
  <c r="AF159" i="7"/>
  <c r="AF167" i="7"/>
  <c r="AF137" i="7"/>
  <c r="AF105" i="7"/>
  <c r="AF110" i="7"/>
  <c r="AF139" i="7"/>
  <c r="AF107" i="7"/>
  <c r="AF109" i="7"/>
  <c r="AF101" i="7"/>
  <c r="AF162" i="7"/>
  <c r="AF60" i="7"/>
  <c r="AF108" i="7"/>
  <c r="AF63" i="7"/>
  <c r="AF157" i="7"/>
  <c r="AF111" i="7"/>
  <c r="AF140" i="7"/>
  <c r="AF112" i="7"/>
  <c r="AF128" i="7"/>
  <c r="AF158" i="7"/>
  <c r="AF166" i="7"/>
  <c r="AF160" i="7"/>
  <c r="AF136" i="7"/>
  <c r="AF66" i="7"/>
  <c r="AF61" i="7"/>
  <c r="AF64" i="7"/>
  <c r="AF161" i="7"/>
  <c r="AF117" i="7"/>
  <c r="AF152" i="7"/>
  <c r="AF168" i="7"/>
  <c r="AF65" i="7"/>
  <c r="AF106" i="7"/>
  <c r="AF129" i="7"/>
  <c r="AF135" i="7"/>
  <c r="AF133" i="7"/>
  <c r="AF103" i="7"/>
  <c r="AF62" i="7"/>
  <c r="AF127" i="7"/>
  <c r="AF165" i="7"/>
  <c r="AF134" i="7"/>
  <c r="AF74" i="7"/>
  <c r="AF100" i="7"/>
  <c r="DF169" i="7" l="1"/>
  <c r="DF141" i="7"/>
  <c r="DF132" i="7"/>
  <c r="DF49" i="7"/>
  <c r="DF88" i="7"/>
  <c r="DF85" i="7"/>
  <c r="DF129" i="7"/>
  <c r="DF17" i="7"/>
  <c r="DF119" i="7"/>
  <c r="DF156" i="7"/>
  <c r="DF145" i="7"/>
  <c r="DF95" i="7"/>
  <c r="DF73" i="7"/>
  <c r="DF42" i="7"/>
  <c r="DF45" i="7"/>
  <c r="DF77" i="7"/>
  <c r="DF93" i="7"/>
  <c r="DF157" i="7"/>
  <c r="DF86" i="7"/>
  <c r="DF67" i="7"/>
  <c r="DF149" i="7"/>
  <c r="DF151" i="7"/>
  <c r="DF76" i="7"/>
  <c r="DF100" i="7"/>
  <c r="DF68" i="7"/>
  <c r="DF81" i="7"/>
  <c r="DF29" i="7"/>
  <c r="DF58" i="7"/>
  <c r="DF118" i="7"/>
  <c r="DF65" i="7"/>
  <c r="DF63" i="7"/>
  <c r="DF27" i="7"/>
  <c r="DF44" i="7"/>
  <c r="DF154" i="7"/>
  <c r="DF56" i="7"/>
  <c r="DF94" i="7"/>
  <c r="DF51" i="7"/>
  <c r="DF39" i="7"/>
  <c r="DF147" i="7"/>
  <c r="DF48" i="7"/>
  <c r="DF165" i="7"/>
  <c r="DF168" i="7"/>
  <c r="DF24" i="7"/>
  <c r="DF109" i="7"/>
  <c r="DF138" i="7"/>
  <c r="DF150" i="7"/>
  <c r="DF41" i="7"/>
  <c r="DF124" i="7"/>
  <c r="DF34" i="7"/>
  <c r="DF155" i="7"/>
  <c r="DF15" i="7"/>
  <c r="DF121" i="7"/>
  <c r="DF57" i="7"/>
  <c r="DF69" i="7"/>
  <c r="DF79" i="7"/>
  <c r="DF35" i="7"/>
  <c r="DF40" i="7"/>
  <c r="DF143" i="7"/>
  <c r="DF62" i="7"/>
  <c r="DF152" i="7"/>
  <c r="DF166" i="7"/>
  <c r="DF107" i="7"/>
  <c r="DF163" i="7"/>
  <c r="DF82" i="7"/>
  <c r="DF32" i="7"/>
  <c r="DF80" i="7"/>
  <c r="DF92" i="7"/>
  <c r="DF33" i="7"/>
  <c r="DF11" i="7"/>
  <c r="DF134" i="7"/>
  <c r="DF66" i="7"/>
  <c r="DF104" i="7"/>
  <c r="DF97" i="7"/>
  <c r="DF70" i="7"/>
  <c r="DF90" i="7"/>
  <c r="DF55" i="7"/>
  <c r="DF52" i="7"/>
  <c r="DF123" i="7"/>
  <c r="DF99" i="7"/>
  <c r="DF43" i="7"/>
  <c r="DF148" i="7"/>
  <c r="DF23" i="7"/>
  <c r="DF19" i="7"/>
  <c r="DF38" i="7"/>
  <c r="DF54" i="7"/>
  <c r="DF78" i="7"/>
  <c r="DF26" i="7"/>
  <c r="DF114" i="7"/>
  <c r="DF103" i="7"/>
  <c r="DF117" i="7"/>
  <c r="DF128" i="7"/>
  <c r="DF139" i="7"/>
  <c r="DF59" i="7"/>
  <c r="DF144" i="7"/>
  <c r="DF84" i="7"/>
  <c r="DF153" i="7"/>
  <c r="DF36" i="7"/>
  <c r="DF25" i="7"/>
  <c r="DF53" i="7"/>
  <c r="DF30" i="7"/>
  <c r="DF18" i="7"/>
  <c r="DF116" i="7"/>
  <c r="DF75" i="7"/>
  <c r="DF20" i="7"/>
  <c r="DF28" i="7"/>
  <c r="DF13" i="7"/>
  <c r="DF133" i="7"/>
  <c r="DF61" i="7"/>
  <c r="DF112" i="7"/>
  <c r="DF110" i="7"/>
  <c r="DF108" i="7"/>
  <c r="DF167" i="7"/>
  <c r="DF130" i="7"/>
  <c r="DF96" i="7"/>
  <c r="DF46" i="7"/>
  <c r="DF98" i="7"/>
  <c r="DF120" i="7"/>
  <c r="DF72" i="7"/>
  <c r="DF122" i="7"/>
  <c r="DF16" i="7"/>
  <c r="DF22" i="7"/>
  <c r="DF21" i="7"/>
  <c r="DF91" i="7"/>
  <c r="DF71" i="7"/>
  <c r="DF89" i="7"/>
  <c r="DF47" i="7"/>
  <c r="DF83" i="7"/>
  <c r="DF74" i="7"/>
  <c r="DF135" i="7"/>
  <c r="DF161" i="7"/>
  <c r="DF158" i="7"/>
  <c r="DF60" i="7"/>
  <c r="DF159" i="7"/>
  <c r="DF131" i="7"/>
  <c r="DF136" i="7"/>
  <c r="DF140" i="7"/>
  <c r="DF162" i="7"/>
  <c r="DF105" i="7"/>
  <c r="DF102" i="7"/>
  <c r="DF87" i="7"/>
  <c r="DF50" i="7"/>
  <c r="DF115" i="7"/>
  <c r="DF113" i="7"/>
  <c r="DF142" i="7"/>
  <c r="DF31" i="7"/>
  <c r="DF37" i="7"/>
  <c r="DF12" i="7"/>
  <c r="DF127" i="7"/>
  <c r="DF106" i="7"/>
  <c r="DF64" i="7"/>
  <c r="DF160" i="7"/>
  <c r="DF111" i="7"/>
  <c r="DF101" i="7"/>
  <c r="DF137" i="7"/>
  <c r="DF164" i="7"/>
  <c r="DF126" i="7"/>
  <c r="DF125" i="7"/>
  <c r="DF10" i="7"/>
  <c r="DF14" i="7"/>
  <c r="DF170" i="7"/>
  <c r="DF146" i="7"/>
  <c r="DF179" i="7"/>
  <c r="DF174" i="7"/>
  <c r="DF173" i="7"/>
  <c r="DF180" i="7"/>
  <c r="DF175" i="7"/>
  <c r="DF178" i="7"/>
  <c r="DF171" i="7"/>
  <c r="DF172" i="7"/>
  <c r="DF177" i="7"/>
  <c r="DF176" i="7"/>
</calcChain>
</file>

<file path=xl/sharedStrings.xml><?xml version="1.0" encoding="utf-8"?>
<sst xmlns="http://schemas.openxmlformats.org/spreadsheetml/2006/main" count="651" uniqueCount="268">
  <si>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</si>
  <si>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</si>
  <si>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</si>
  <si>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</si>
  <si>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</si>
  <si>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</si>
  <si>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</si>
  <si>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</si>
  <si>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</si>
  <si>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</si>
  <si>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</si>
  <si>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</si>
  <si>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</si>
  <si>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</si>
  <si>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</si>
  <si>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</si>
  <si>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</si>
  <si>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</si>
  <si>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</si>
  <si>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</si>
  <si>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</si>
  <si>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</si>
  <si>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</si>
  <si>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</si>
  <si>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</si>
  <si>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</si>
  <si>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</si>
  <si>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</si>
  <si>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</si>
  <si>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</si>
  <si>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</si>
  <si>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</si>
  <si>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</si>
  <si>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</si>
  <si>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</si>
  <si>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</si>
  <si>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</si>
  <si>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</si>
  <si>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Mary Catherine Shaughnessy</t>
  </si>
  <si>
    <t>Richmond</t>
  </si>
  <si>
    <t>USA</t>
  </si>
  <si>
    <t>Rodney Martin</t>
  </si>
  <si>
    <t>Atlanta</t>
  </si>
  <si>
    <t>Edward Livshits</t>
  </si>
  <si>
    <t>Miami</t>
  </si>
  <si>
    <t>Nicole Clements</t>
  </si>
  <si>
    <t>Memphis</t>
  </si>
  <si>
    <t>Charlene Wilton</t>
  </si>
  <si>
    <t>SE Louisiania</t>
  </si>
  <si>
    <t>Briona Weeks</t>
  </si>
  <si>
    <t>Detroit</t>
  </si>
  <si>
    <t>Joe Jurschak</t>
  </si>
  <si>
    <t>Denver</t>
  </si>
  <si>
    <t>Kirsten Goldhagen</t>
  </si>
  <si>
    <t>Charlotte</t>
  </si>
  <si>
    <t>Andrea Jones</t>
  </si>
  <si>
    <t>Kansas City</t>
  </si>
  <si>
    <t>Kim Black</t>
  </si>
  <si>
    <t>Portland</t>
  </si>
  <si>
    <t>Sarah Smith</t>
  </si>
  <si>
    <t>Phoenix</t>
  </si>
  <si>
    <t>Jose Cartaya</t>
  </si>
  <si>
    <t>Malcolm Findlay</t>
  </si>
  <si>
    <t>Orlando</t>
  </si>
  <si>
    <t xml:space="preserve">Deborah Muncie </t>
  </si>
  <si>
    <t>San Diego</t>
  </si>
  <si>
    <t>Chris Spratling</t>
  </si>
  <si>
    <t>Taylor White</t>
  </si>
  <si>
    <t>Makayla Gonzalez</t>
  </si>
  <si>
    <t>Columbus, GA</t>
  </si>
  <si>
    <t>Mahalil Olatunji</t>
  </si>
  <si>
    <t xml:space="preserve">Kansas City </t>
  </si>
  <si>
    <t>Mike Shutlock</t>
  </si>
  <si>
    <t>Scranton</t>
  </si>
  <si>
    <t>Walta Leake</t>
  </si>
  <si>
    <t>Tucson</t>
  </si>
  <si>
    <t>Andy Arguelles</t>
  </si>
  <si>
    <t>Dallas</t>
  </si>
  <si>
    <t xml:space="preserve">Angel McMillan </t>
  </si>
  <si>
    <t>Augusta</t>
  </si>
  <si>
    <t>Peggy Norval</t>
  </si>
  <si>
    <t>Cleveland</t>
  </si>
  <si>
    <t>Jeanette Day</t>
  </si>
  <si>
    <t>Raleigh</t>
  </si>
  <si>
    <t>Lena Alves</t>
  </si>
  <si>
    <t>Northern New Jersey</t>
  </si>
  <si>
    <t>Alex Ballard</t>
  </si>
  <si>
    <t>Danielle Howe</t>
  </si>
  <si>
    <t>Philadelphia</t>
  </si>
  <si>
    <t>Sarah Edmonds</t>
  </si>
  <si>
    <t>Cinncinnati</t>
  </si>
  <si>
    <t>Janell Rogers</t>
  </si>
  <si>
    <t>Upstate New York</t>
  </si>
  <si>
    <t>Zavier Knight</t>
  </si>
  <si>
    <t>Central Alabama</t>
  </si>
  <si>
    <t>Julia Atkinson</t>
  </si>
  <si>
    <t>Chicago</t>
  </si>
  <si>
    <t>Dreama Hughes</t>
  </si>
  <si>
    <t>Irwin Gelpi</t>
  </si>
  <si>
    <t>Tampa</t>
  </si>
  <si>
    <t xml:space="preserve">Nicole Dixon </t>
  </si>
  <si>
    <t>Sonja Quartuccio</t>
  </si>
  <si>
    <t>Charleston</t>
  </si>
  <si>
    <t>Tom Besford</t>
  </si>
  <si>
    <t>Brisbane</t>
  </si>
  <si>
    <t>Australia</t>
  </si>
  <si>
    <t>Samantha Gennings</t>
  </si>
  <si>
    <t>Jocelyn Perez</t>
  </si>
  <si>
    <t>Sacramento</t>
  </si>
  <si>
    <t>Nikki Medlin</t>
  </si>
  <si>
    <t>Matthew Johnson</t>
  </si>
  <si>
    <t>Richard Burl</t>
  </si>
  <si>
    <t>Savanah Herod</t>
  </si>
  <si>
    <t>SE Louisiana</t>
  </si>
  <si>
    <t>Nanwor Ifidiba</t>
  </si>
  <si>
    <t>Chevy McBride</t>
  </si>
  <si>
    <t>Melbourne</t>
  </si>
  <si>
    <t>Judy Wynne</t>
  </si>
  <si>
    <t>Sydney</t>
  </si>
  <si>
    <t xml:space="preserve">Ben Pianko </t>
  </si>
  <si>
    <t xml:space="preserve">Miami </t>
  </si>
  <si>
    <t>Jeff Denbo</t>
  </si>
  <si>
    <t>Delaware Valley</t>
  </si>
  <si>
    <t>Anthony Rodriguez</t>
  </si>
  <si>
    <t xml:space="preserve">Ben Black </t>
  </si>
  <si>
    <t>Bernard Heard</t>
  </si>
  <si>
    <t>Jonathan Kieren</t>
  </si>
  <si>
    <t>Minneapolis</t>
  </si>
  <si>
    <t>Doug Bohrer</t>
  </si>
  <si>
    <t>John Vaughan</t>
  </si>
  <si>
    <t>Pittsburgh</t>
  </si>
  <si>
    <t>Joe Baker</t>
  </si>
  <si>
    <t>Kendra Hill</t>
  </si>
  <si>
    <t xml:space="preserve">Raleigh </t>
  </si>
  <si>
    <t>Paul Cleveland</t>
  </si>
  <si>
    <t>Erick Larson</t>
  </si>
  <si>
    <t>Harrisburg</t>
  </si>
  <si>
    <t>Jody Forbes</t>
  </si>
  <si>
    <t>Patti Detardo</t>
  </si>
  <si>
    <t>Jacksonville</t>
  </si>
  <si>
    <t>Mike Rand</t>
  </si>
  <si>
    <t>San Francisco</t>
  </si>
  <si>
    <t>Jeff Felzot</t>
  </si>
  <si>
    <t>Lauren Wright</t>
  </si>
  <si>
    <t>Bianca Yarborough</t>
  </si>
  <si>
    <t>Nikia Hohmann</t>
  </si>
  <si>
    <t>Aaliyah Walker</t>
  </si>
  <si>
    <t>Shannon Day</t>
  </si>
  <si>
    <t>Alicia Rosalez</t>
  </si>
  <si>
    <t>Kathy Nelson</t>
  </si>
  <si>
    <t>Oklahoma City</t>
  </si>
  <si>
    <t>Scott Jakobs</t>
  </si>
  <si>
    <t>Greater Bay</t>
  </si>
  <si>
    <t>Mike Zajicek</t>
  </si>
  <si>
    <t>Sharon Scott</t>
  </si>
  <si>
    <t>Marie BKrfield</t>
  </si>
  <si>
    <t>Tyler Coleman</t>
  </si>
  <si>
    <t>Gary Williams</t>
  </si>
  <si>
    <t>Sheryl &amp; Campaign</t>
  </si>
  <si>
    <t>Wellington</t>
  </si>
  <si>
    <t>New Zealand</t>
  </si>
  <si>
    <t>Trace Spitzfaden</t>
  </si>
  <si>
    <t>Central Coast</t>
  </si>
  <si>
    <t>Khamisi Jackson</t>
  </si>
  <si>
    <t>Brielle Williams</t>
  </si>
  <si>
    <t>Marjan</t>
  </si>
  <si>
    <t>Baltimore</t>
  </si>
  <si>
    <t>Ty Taylor</t>
  </si>
  <si>
    <t>Jahniyah James</t>
  </si>
  <si>
    <t>Sarah Markstrom</t>
  </si>
  <si>
    <t>Lorena Weinkle</t>
  </si>
  <si>
    <t>Bill McNamara*</t>
  </si>
  <si>
    <t>Aliza Rixon</t>
  </si>
  <si>
    <t>Greg Walker</t>
  </si>
  <si>
    <t>Adelaide</t>
  </si>
  <si>
    <t>Eric</t>
  </si>
  <si>
    <t>Stephen Bayliss</t>
  </si>
  <si>
    <t>Justin Ruble</t>
  </si>
  <si>
    <t>Darcie McCallum</t>
  </si>
  <si>
    <t>Linda Cox</t>
  </si>
  <si>
    <t>Louisville</t>
  </si>
  <si>
    <t>Jeff Smith</t>
  </si>
  <si>
    <t>D'avion Hawkins</t>
  </si>
  <si>
    <t>Amanda</t>
  </si>
  <si>
    <t>Karen Byrne</t>
  </si>
  <si>
    <t>Tana Clark</t>
  </si>
  <si>
    <t>Columbus, OH</t>
  </si>
  <si>
    <t>Sam Esterle</t>
  </si>
  <si>
    <t>Sharon White</t>
  </si>
  <si>
    <t>James Ariazza</t>
  </si>
  <si>
    <t>Melissa Santos</t>
  </si>
  <si>
    <t xml:space="preserve">Dominick Caldren </t>
  </si>
  <si>
    <t xml:space="preserve">Pittsburgh </t>
  </si>
  <si>
    <t>No Inside Sales Reps</t>
  </si>
  <si>
    <t>San Franciso</t>
  </si>
  <si>
    <t>Keeshia Campbell</t>
  </si>
  <si>
    <t>Yvette Moore</t>
  </si>
  <si>
    <t>Albany</t>
  </si>
  <si>
    <t>Arkansas</t>
  </si>
  <si>
    <t>Carneshia Reed</t>
  </si>
  <si>
    <t>Gail Pates</t>
  </si>
  <si>
    <t>Austin</t>
  </si>
  <si>
    <t>Boise</t>
  </si>
  <si>
    <t>Dorothy Cannon</t>
  </si>
  <si>
    <t>Central CT</t>
  </si>
  <si>
    <t>Central New Jersey</t>
  </si>
  <si>
    <t>Central Texas</t>
  </si>
  <si>
    <t xml:space="preserve">Colorado Springs </t>
  </si>
  <si>
    <t>Columbia</t>
  </si>
  <si>
    <t>Renee Eaves</t>
  </si>
  <si>
    <t>Jonathan Brodack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</si>
  <si>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</si>
  <si>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</si>
  <si>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</si>
  <si>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</si>
  <si>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</si>
  <si>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</si>
  <si>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</si>
  <si>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</si>
  <si>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</si>
  <si>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</si>
  <si>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</si>
  <si>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</si>
  <si>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Ray Dejesus</t>
  </si>
  <si>
    <t>Lakeland</t>
  </si>
  <si>
    <t>Las Vegas</t>
  </si>
  <si>
    <t>Long Island</t>
  </si>
  <si>
    <t>Los Angeles</t>
  </si>
  <si>
    <t>Wind River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</si>
  <si>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</si>
  <si>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</si>
  <si>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</si>
  <si>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</si>
  <si>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</si>
  <si>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</si>
  <si>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</si>
  <si>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</si>
  <si>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Puerto Rico</t>
  </si>
  <si>
    <t>Puget Sound</t>
  </si>
  <si>
    <t>Rhode Island</t>
  </si>
  <si>
    <t>Riverside</t>
  </si>
  <si>
    <t>Roanoke</t>
  </si>
  <si>
    <t>Salt Lake City</t>
  </si>
  <si>
    <t>Open Position</t>
  </si>
  <si>
    <t>San Antonio</t>
  </si>
  <si>
    <t>Sarasota</t>
  </si>
  <si>
    <t>Tom Madden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</si>
  <si>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</si>
  <si>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</si>
  <si>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</si>
  <si>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</si>
  <si>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</si>
  <si>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</si>
  <si>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</si>
  <si>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 xml:space="preserve">Darion Pabon </t>
  </si>
  <si>
    <t>Tulsa</t>
  </si>
  <si>
    <t>Jan Patterson</t>
  </si>
  <si>
    <t>Hannah</t>
  </si>
  <si>
    <t>Virginia Beach</t>
  </si>
  <si>
    <t>Washington D.C.</t>
  </si>
  <si>
    <t>Brenda Siedlecky</t>
  </si>
  <si>
    <t>Western Carolinas</t>
  </si>
  <si>
    <t>Craig Cox</t>
  </si>
  <si>
    <t>Western Mass</t>
  </si>
  <si>
    <t>Michael Steinberg*</t>
  </si>
  <si>
    <t>Wichita</t>
  </si>
  <si>
    <t>Ellen Ingram</t>
  </si>
  <si>
    <t>Wilmington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</si>
</sst>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3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9" fontId="0" fillId="0" borderId="0" xfId="0" applyNumberFormat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3" fontId="0" fillId="2" borderId="17" xfId="0" applyNumberFormat="1" applyFill="1" applyBorder="1"/>
    <xf numFmtId="0" fontId="1" fillId="2" borderId="0" xfId="0" applyFont="1" applyFill="1"/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0" fillId="0" borderId="0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/>
  <dimension ref="A1:DF185"/>
  <sheetViews>
    <sheetView tabSelected="1" topLeftCell="A5" zoomScaleNormal="100" workbookViewId="0">
      <pane xSplit="4" ySplit="5" topLeftCell="CC10" activePane="bottomRight" state="frozen"/>
      <selection pane="topRight" activeCell="E5" sqref="E5"/>
      <selection pane="bottomLeft" activeCell="A10" sqref="A10"/>
      <selection pane="bottomRight" activeCell="D197" sqref="D197"/>
    </sheetView>
  </sheetViews>
  <sheetFormatPr defaultColWidth="9.109375" defaultRowHeight="14.4" x14ac:dyDescent="0.3"/>
  <cols>
    <col min="1" max="1" width="30.88671875" bestFit="1" customWidth="1"/>
    <col min="2" max="2" width="20.44140625" customWidth="1"/>
    <col min="3" max="3" width="20" customWidth="1"/>
    <col min="4" max="4" width="19.44140625" customWidth="1"/>
    <col min="5" max="5" width="10.109375" customWidth="1"/>
    <col min="6" max="6" width="14.33203125" customWidth="1"/>
    <col min="7" max="7" width="15.44140625" customWidth="1"/>
    <col min="8" max="8" width="12.109375" customWidth="1"/>
    <col min="9" max="9" width="13.88671875" customWidth="1"/>
    <col min="10" max="10" width="11.109375" customWidth="1"/>
    <col min="11" max="11" width="11.44140625" customWidth="1"/>
    <col min="12" max="12" width="12.88671875" customWidth="1"/>
    <col min="13" max="13" width="10.6640625" customWidth="1"/>
    <col min="14" max="16" width="11.44140625" customWidth="1"/>
    <col min="17" max="17" width="14.44140625" customWidth="1"/>
    <col min="18" max="20" width="11.44140625" customWidth="1"/>
    <col min="21" max="21" width="9.109375" customWidth="1"/>
    <col min="22" max="24" width="10.6640625" customWidth="1"/>
    <col min="25" max="25" width="14.6640625" customWidth="1"/>
    <col min="26" max="26" width="10.6640625" customWidth="1"/>
    <col min="27" max="27" width="11.44140625" customWidth="1"/>
    <col min="28" max="28" width="10.6640625" customWidth="1"/>
    <col min="29" max="29" width="9.109375" customWidth="1"/>
    <col min="30" max="30" width="10.44140625" customWidth="1"/>
    <col min="31" max="31" width="9.109375" style="1" customWidth="1"/>
    <col min="32" max="32" width="10.44140625" style="1" customWidth="1"/>
    <col min="33" max="36" width="9.109375" style="1"/>
    <col min="37" max="37" width="11.109375" style="1" customWidth="1"/>
    <col min="38" max="39" width="9.109375" style="1"/>
    <col min="40" max="41" width="11.109375" style="1" customWidth="1"/>
    <col min="42" max="44" width="9.109375" style="1"/>
    <col min="45" max="45" width="11.33203125" style="1" customWidth="1"/>
    <col min="46" max="47" width="9.109375" style="1"/>
    <col min="48" max="48" width="11.109375" style="1" customWidth="1"/>
    <col min="49" max="49" width="9" style="1" customWidth="1"/>
    <col min="50" max="57" width="9.109375" style="1"/>
    <col min="58" max="58" width="13.44140625" style="1" customWidth="1"/>
    <col min="59" max="65" width="9.109375" style="1"/>
    <col min="66" max="66" width="11.5546875" style="1" customWidth="1"/>
    <col min="67" max="78" width="9.109375" style="1"/>
    <col min="79" max="79" width="11.33203125" style="1" customWidth="1"/>
    <col min="80" max="81" width="9.109375" style="1"/>
    <col min="82" max="82" width="10.33203125" style="1" customWidth="1"/>
    <col min="83" max="92" width="9.109375" style="1"/>
    <col min="93" max="93" width="10.33203125" style="1" bestFit="1" customWidth="1"/>
    <col min="94" max="99" width="9.109375" style="1"/>
    <col min="100" max="100" width="10.88671875" style="1" customWidth="1"/>
    <col min="101" max="107" width="9.109375" style="1"/>
    <col min="108" max="108" width="10.88671875" style="1" customWidth="1"/>
    <col min="109" max="109" width="9.109375" style="1"/>
    <col min="110" max="110" width="11" style="1" customWidth="1"/>
    <col min="111" max="16384" width="9.109375" style="1"/>
  </cols>
  <sheetData>
    <row r="1" spans="1:110" ht="20.399999999999999" x14ac:dyDescent="0.35">
      <c r="A1" s="58" t="s">
        <v>0</v>
      </c>
      <c r="B1" s="58"/>
      <c r="C1" s="58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20.399999999999999" x14ac:dyDescent="0.3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20.399999999999999" x14ac:dyDescent="0.3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20.399999999999999" x14ac:dyDescent="0.3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20.399999999999999" x14ac:dyDescent="0.3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2" thickBot="1" x14ac:dyDescent="0.35">
      <c r="A6" s="59" t="s">
        <v>1</v>
      </c>
      <c r="B6" s="59"/>
      <c r="C6" s="5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2" thickBot="1" x14ac:dyDescent="0.35">
      <c r="A7" s="13"/>
      <c r="B7" s="13"/>
      <c r="C7" s="8"/>
      <c r="D7" s="17"/>
      <c r="E7" s="47" t="s">
        <v>2</v>
      </c>
      <c r="F7" s="48"/>
      <c r="G7" s="49" t="s">
        <v>3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  <c r="AE7" s="47" t="s">
        <v>4</v>
      </c>
      <c r="AF7" s="48"/>
      <c r="AG7" s="49" t="s">
        <v>5</v>
      </c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50"/>
      <c r="BE7" s="47" t="s">
        <v>6</v>
      </c>
      <c r="BF7" s="48"/>
      <c r="BG7" s="49" t="s">
        <v>7</v>
      </c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50"/>
      <c r="CE7" s="47" t="s">
        <v>8</v>
      </c>
      <c r="CF7" s="48"/>
      <c r="CG7" s="49" t="s">
        <v>9</v>
      </c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50"/>
      <c r="DE7" s="43" t="s">
        <v>10</v>
      </c>
      <c r="DF7" s="44"/>
    </row>
    <row r="8" spans="1:110" ht="14.25" customHeight="1" thickBot="1" x14ac:dyDescent="0.35">
      <c r="A8" s="60"/>
      <c r="B8" s="60"/>
      <c r="C8" s="60"/>
      <c r="D8" s="14"/>
      <c r="E8" s="51" t="s">
        <v>11</v>
      </c>
      <c r="F8" s="46"/>
      <c r="G8" s="52" t="s">
        <v>12</v>
      </c>
      <c r="H8" s="53"/>
      <c r="I8" s="53"/>
      <c r="J8" s="53"/>
      <c r="K8" s="53"/>
      <c r="L8" s="53"/>
      <c r="M8" s="53"/>
      <c r="N8" s="53"/>
      <c r="O8" s="54" t="s">
        <v>13</v>
      </c>
      <c r="P8" s="55"/>
      <c r="Q8" s="55"/>
      <c r="R8" s="55"/>
      <c r="S8" s="55"/>
      <c r="T8" s="55"/>
      <c r="U8" s="55"/>
      <c r="V8" s="56"/>
      <c r="W8" s="57" t="s">
        <v>14</v>
      </c>
      <c r="X8" s="55"/>
      <c r="Y8" s="55"/>
      <c r="Z8" s="55"/>
      <c r="AA8" s="55"/>
      <c r="AB8" s="55"/>
      <c r="AC8" s="55"/>
      <c r="AD8" s="56"/>
      <c r="AE8" s="51" t="s">
        <v>15</v>
      </c>
      <c r="AF8" s="46"/>
      <c r="AG8" s="52" t="s">
        <v>16</v>
      </c>
      <c r="AH8" s="53"/>
      <c r="AI8" s="53"/>
      <c r="AJ8" s="53"/>
      <c r="AK8" s="53"/>
      <c r="AL8" s="53"/>
      <c r="AM8" s="53"/>
      <c r="AN8" s="53"/>
      <c r="AO8" s="54" t="s">
        <v>17</v>
      </c>
      <c r="AP8" s="55"/>
      <c r="AQ8" s="55"/>
      <c r="AR8" s="55"/>
      <c r="AS8" s="55"/>
      <c r="AT8" s="55"/>
      <c r="AU8" s="55"/>
      <c r="AV8" s="56"/>
      <c r="AW8" s="57" t="s">
        <v>18</v>
      </c>
      <c r="AX8" s="55"/>
      <c r="AY8" s="55"/>
      <c r="AZ8" s="55"/>
      <c r="BA8" s="55"/>
      <c r="BB8" s="55"/>
      <c r="BC8" s="55"/>
      <c r="BD8" s="56"/>
      <c r="BE8" s="51" t="s">
        <v>19</v>
      </c>
      <c r="BF8" s="46"/>
      <c r="BG8" s="52" t="s">
        <v>20</v>
      </c>
      <c r="BH8" s="53"/>
      <c r="BI8" s="53"/>
      <c r="BJ8" s="53"/>
      <c r="BK8" s="53"/>
      <c r="BL8" s="53"/>
      <c r="BM8" s="53"/>
      <c r="BN8" s="53"/>
      <c r="BO8" s="54" t="s">
        <v>21</v>
      </c>
      <c r="BP8" s="55"/>
      <c r="BQ8" s="55"/>
      <c r="BR8" s="55"/>
      <c r="BS8" s="55"/>
      <c r="BT8" s="55"/>
      <c r="BU8" s="55"/>
      <c r="BV8" s="56"/>
      <c r="BW8" s="57" t="s">
        <v>22</v>
      </c>
      <c r="BX8" s="55"/>
      <c r="BY8" s="55"/>
      <c r="BZ8" s="55"/>
      <c r="CA8" s="55"/>
      <c r="CB8" s="55"/>
      <c r="CC8" s="55"/>
      <c r="CD8" s="56"/>
      <c r="CE8" s="51" t="s">
        <v>23</v>
      </c>
      <c r="CF8" s="46"/>
      <c r="CG8" s="52" t="s">
        <v>24</v>
      </c>
      <c r="CH8" s="53"/>
      <c r="CI8" s="53"/>
      <c r="CJ8" s="53"/>
      <c r="CK8" s="53"/>
      <c r="CL8" s="53"/>
      <c r="CM8" s="53"/>
      <c r="CN8" s="53"/>
      <c r="CO8" s="54" t="s">
        <v>25</v>
      </c>
      <c r="CP8" s="55"/>
      <c r="CQ8" s="55"/>
      <c r="CR8" s="55"/>
      <c r="CS8" s="55"/>
      <c r="CT8" s="55"/>
      <c r="CU8" s="55"/>
      <c r="CV8" s="56"/>
      <c r="CW8" s="57" t="s">
        <v>26</v>
      </c>
      <c r="CX8" s="55"/>
      <c r="CY8" s="55"/>
      <c r="CZ8" s="55"/>
      <c r="DA8" s="55"/>
      <c r="DB8" s="55"/>
      <c r="DC8" s="55"/>
      <c r="DD8" s="56"/>
      <c r="DE8" s="45"/>
      <c r="DF8" s="46"/>
    </row>
    <row r="9" spans="1:110" s="22" customFormat="1" ht="50.25" customHeight="1" thickTop="1" thickBot="1" x14ac:dyDescent="0.35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 x14ac:dyDescent="0.3">
      <c r="A10" t="s">
        <v>41</v>
      </c>
      <c r="B10">
        <v>1</v>
      </c>
      <c r="C10" t="s">
        <v>42</v>
      </c>
      <c r="D10" t="s">
        <v>40</v>
      </c>
      <c r="E10" s="21">
        <f>M10+U10+AC10</f>
        <v>11.75</v>
      </c>
      <c r="F10">
        <f>RANK(E$10:E$180,E$10:E$180,1)</f>
        <v>2</v>
      </c>
      <c r="G10" s="36">
        <v>14696</v>
      </c>
      <c r="H10" s="20">
        <f>RANK($G$10:$G$180,$G$10:$G$180)</f>
        <v>1</v>
      </c>
      <c r="I10" s="34">
        <v>22</v>
      </c>
      <c r="J10">
        <f>RANK($I$10:$I$180,$I$10:$I$180)</f>
        <v>16</v>
      </c>
      <c r="K10" s="34">
        <v>19</v>
      </c>
      <c r="L10">
        <f>RANK($K$10:$K$180,$K$10:$K$180)</f>
        <v>13</v>
      </c>
      <c r="M10" s="21">
        <f>(H10*50%)+(J10*25%)+(L10*25%)</f>
        <v>7.75</v>
      </c>
      <c r="N10">
        <f>RANK($M$10:$M$180,$M$10:$M$180,1)</f>
        <v>5</v>
      </c>
      <c r="O10" s="36">
        <v>10722</v>
      </c>
      <c r="P10">
        <f>RANK(O$10:O$180,O$10:O$180)</f>
        <v>2</v>
      </c>
      <c r="Q10">
        <v>41</v>
      </c>
      <c r="R10">
        <f>RANK($Q$10:$Q$180,$Q$10:$Q$180)</f>
        <v>2</v>
      </c>
      <c r="S10">
        <v>39</v>
      </c>
      <c r="T10">
        <f>RANK($S$10:$S$180,$S$10:$S$180)</f>
        <v>3</v>
      </c>
      <c r="U10" s="21">
        <f>(P10*50%)+(R10*25%)+(T10*25%)</f>
        <v>2.25</v>
      </c>
      <c r="V10">
        <f>RANK($U$10:$U$180,$U$10:$U$180,1)</f>
        <v>2</v>
      </c>
      <c r="W10" s="36">
        <v>18020</v>
      </c>
      <c r="X10">
        <f>RANK(W$10:W$180,W$10:W$180)</f>
        <v>1</v>
      </c>
      <c r="Y10">
        <v>46</v>
      </c>
      <c r="Z10">
        <f>RANK($Y$10:$Y$180,$Y$10:$Y$180)</f>
        <v>3</v>
      </c>
      <c r="AA10">
        <v>41</v>
      </c>
      <c r="AB10">
        <f>RANK($AA$10:$AA$180,$AA$10:$AA$180)</f>
        <v>2</v>
      </c>
      <c r="AC10" s="21">
        <f>(X10*50%)+(Z10*25%)+(AB10*25%)</f>
        <v>1.75</v>
      </c>
      <c r="AD10">
        <f>RANK($AC$10:$AC$180,$AC$10:$AC$180,1)</f>
        <v>1</v>
      </c>
      <c r="AE10" s="21">
        <f>AM10+AU10+BC10</f>
        <v>14.75</v>
      </c>
      <c r="AF10">
        <f>RANK(AE$10:AE$180,AE$10:AE$180,1)</f>
        <v>1</v>
      </c>
      <c r="AG10" s="36">
        <v>18820</v>
      </c>
      <c r="AH10" s="20">
        <f>RANK(AG$10:AG$180,AG$10:AG$180)</f>
        <v>1</v>
      </c>
      <c r="AI10" s="34">
        <v>35</v>
      </c>
      <c r="AJ10">
        <f>RANK($AI$10:$AI$180,$AI$10:$AI$180)</f>
        <v>6</v>
      </c>
      <c r="AK10" s="34">
        <v>31</v>
      </c>
      <c r="AL10">
        <f>RANK($AK$10:$AK$180,$AK$10:$AK$180)</f>
        <v>4</v>
      </c>
      <c r="AM10" s="21">
        <f>(AH10*50%)+(AJ10*25%)+(AL10*25%)</f>
        <v>3</v>
      </c>
      <c r="AN10">
        <f>RANK($AM$10:$AM$180,$AM$10:$AM$180,1)</f>
        <v>1</v>
      </c>
      <c r="AO10" s="36">
        <v>3405</v>
      </c>
      <c r="AP10">
        <f>RANK(AO$10:AO$180,AO$10:AO$180)</f>
        <v>14</v>
      </c>
      <c r="AQ10">
        <v>36</v>
      </c>
      <c r="AR10">
        <f>RANK($AQ$10:$AQ$180,$AQ$10:$AQ$180)</f>
        <v>2</v>
      </c>
      <c r="AS10">
        <v>31</v>
      </c>
      <c r="AT10">
        <f>RANK($AS$10:$AS$180,$AS$10:$AS$180)</f>
        <v>2</v>
      </c>
      <c r="AU10">
        <f>(AP10*50%)+(AR10*25%)+(AT10*25%)</f>
        <v>8</v>
      </c>
      <c r="AV10" s="18">
        <f>RANK($AU$10:$AU$180,$AU$10:$AU$181,1)</f>
        <v>6</v>
      </c>
      <c r="AW10" s="36">
        <v>14920</v>
      </c>
      <c r="AX10">
        <f>RANK(AW$10:AW$180,AW$10:AW$180)</f>
        <v>5</v>
      </c>
      <c r="AY10">
        <v>37</v>
      </c>
      <c r="AZ10">
        <f>RANK($AY$10:$AY$180,$AY$10:$AY$180)</f>
        <v>3</v>
      </c>
      <c r="BA10">
        <v>33</v>
      </c>
      <c r="BB10">
        <f>RANK($BA$10:$BA$180,$BA$10:$BA$180)</f>
        <v>2</v>
      </c>
      <c r="BC10">
        <f>(AX10*50%)+(AZ10*25%)+(BB10*25%)</f>
        <v>3.75</v>
      </c>
      <c r="BD10" s="18">
        <f>RANK($BC$10:$BC$180,$BC$10:$BC$180,1)</f>
        <v>1</v>
      </c>
      <c r="BE10" s="21">
        <f>BM10+BU10+CC10</f>
        <v>10.5</v>
      </c>
      <c r="BF10">
        <f>RANK(BE$10:BE$180,BE$10:BE$180,1)</f>
        <v>1</v>
      </c>
      <c r="BG10" s="19">
        <v>6875</v>
      </c>
      <c r="BH10">
        <f>RANK(BG$10:BG$180,BG$10:BG$180)</f>
        <v>3</v>
      </c>
      <c r="BI10">
        <v>34</v>
      </c>
      <c r="BJ10">
        <f>RANK($BI$10:$BI$180,$BI$10:$BI$180)</f>
        <v>6</v>
      </c>
      <c r="BK10">
        <v>30</v>
      </c>
      <c r="BL10">
        <f>RANK($BK$10:$BK$180,$BK$10:$BK$180)</f>
        <v>4</v>
      </c>
      <c r="BM10">
        <f>(BH10*50%)+(BJ10*25%)+(BL10*25%)</f>
        <v>4</v>
      </c>
      <c r="BN10" s="18">
        <f>RANK($BM$10:$BM$180,$BM$10:$BM$180,1)</f>
        <v>2</v>
      </c>
      <c r="BO10" s="36">
        <v>9487</v>
      </c>
      <c r="BP10">
        <f>RANK(BO$10:BO$180,BO$10:BO$180)</f>
        <v>5</v>
      </c>
      <c r="BQ10">
        <v>47</v>
      </c>
      <c r="BR10">
        <f>RANK($BQ$10:$BQ$180,$BQ$10:$BQ$180)</f>
        <v>1</v>
      </c>
      <c r="BS10">
        <v>40</v>
      </c>
      <c r="BT10">
        <f>RANK($BS$10:$BS$180,$BS$10:$BS$180)</f>
        <v>3</v>
      </c>
      <c r="BU10">
        <f>(BP10*50%)+(BR10*25%)+(BT10*25%)</f>
        <v>3.5</v>
      </c>
      <c r="BV10">
        <f>RANK($BU$10:$BU$180,$BU$10:$BU$180,1)</f>
        <v>1</v>
      </c>
      <c r="BW10" s="36">
        <v>14439</v>
      </c>
      <c r="BX10">
        <f>RANK(BW$10:BW$180,BW$10:BW$180)</f>
        <v>2</v>
      </c>
      <c r="BY10">
        <v>37</v>
      </c>
      <c r="BZ10">
        <f>RANK($BY$10:$BY$180,$BY$10:$BY$180)</f>
        <v>4</v>
      </c>
      <c r="CA10">
        <v>32</v>
      </c>
      <c r="CB10">
        <f>RANK($CA$10:$CA$180,$CA$10:$CA$180)</f>
        <v>4</v>
      </c>
      <c r="CC10">
        <f>(BX10*50%)+(BZ10*25%)+(CB10*25%)</f>
        <v>3</v>
      </c>
      <c r="CD10" s="18">
        <f>RANK($CC$10:$CC$180,$CC$10:$CC$180,1)</f>
        <v>2</v>
      </c>
      <c r="CE10" s="21">
        <f>CM10+CU10+DC10</f>
        <v>12.5</v>
      </c>
      <c r="CF10">
        <f>RANK(CE$10:CE$180,CE$10:CE$180,1)</f>
        <v>2</v>
      </c>
      <c r="CG10" s="36">
        <v>17680</v>
      </c>
      <c r="CH10">
        <f>RANK(CG$10:CG$180,CG$10:CG$180)</f>
        <v>2</v>
      </c>
      <c r="CI10" s="34">
        <v>46</v>
      </c>
      <c r="CJ10">
        <f>RANK($CI$10:$CI$180,$CI$10:$CI$180)</f>
        <v>2</v>
      </c>
      <c r="CK10" s="34">
        <v>35</v>
      </c>
      <c r="CL10">
        <f>RANK($CK$10:$CK$180,$CK$10:$CK$180)</f>
        <v>2</v>
      </c>
      <c r="CM10">
        <f>(CH10*50%)+(CJ10*25%)+(CL10*25%)</f>
        <v>2</v>
      </c>
      <c r="CN10" s="18">
        <f>RANK($CM$10:$CM$180,$CM$10:$CM$180,1)</f>
        <v>2</v>
      </c>
      <c r="CO10" s="36">
        <v>5580</v>
      </c>
      <c r="CP10">
        <f>RANK(CO$10:CO$180,CO$10:CO$180)</f>
        <v>9</v>
      </c>
      <c r="CQ10">
        <v>26</v>
      </c>
      <c r="CR10">
        <f>RANK($CQ$10:$CQ$180,$CQ$10:$CQ$180)</f>
        <v>7</v>
      </c>
      <c r="CS10">
        <v>23</v>
      </c>
      <c r="CT10">
        <f>RANK($CS$10:$CS$180,$CS$10:$CS$180)</f>
        <v>5</v>
      </c>
      <c r="CU10">
        <f>(CP10*50%)+(CR10*25%)+(CT10*25%)</f>
        <v>7.5</v>
      </c>
      <c r="CV10" s="18">
        <f>RANK($CU$10:$CU$180,$CU$10:$CU$180,1)</f>
        <v>4</v>
      </c>
      <c r="CW10" s="36">
        <v>6230</v>
      </c>
      <c r="CX10">
        <f>RANK(CW$10:CW$180,CW$10:CW$180)</f>
        <v>5</v>
      </c>
      <c r="CY10">
        <v>48</v>
      </c>
      <c r="CZ10">
        <f>RANK($CY$10:$CY$180,$CY$10:$CY$180)</f>
        <v>1</v>
      </c>
      <c r="DA10">
        <v>43</v>
      </c>
      <c r="DB10">
        <f>RANK($DA$10:$DA$180,$DA$10:$DA$180)</f>
        <v>1</v>
      </c>
      <c r="DC10">
        <f>(CX10*50%)+(CZ10*25%)+(DB10*25%)</f>
        <v>3</v>
      </c>
      <c r="DD10" s="18">
        <f>RANK($DC$10:$DC$180,$DC$10:$DC$180,1)</f>
        <v>3</v>
      </c>
      <c r="DE10" s="32">
        <f>E10+AE10+BE10+CE10</f>
        <v>49.5</v>
      </c>
      <c r="DF10" s="18">
        <f>RANK(DE$10:DE$180,DE$10:DE$180,1)</f>
        <v>2</v>
      </c>
    </row>
    <row r="11" spans="1:110" x14ac:dyDescent="0.3">
      <c r="A11" t="s">
        <v>82</v>
      </c>
      <c r="B11">
        <v>1</v>
      </c>
      <c r="C11" t="s">
        <v>83</v>
      </c>
      <c r="D11" t="s">
        <v>40</v>
      </c>
      <c r="E11" s="21">
        <f>M11+U11+AC11</f>
        <v>129.5</v>
      </c>
      <c r="F11">
        <f>RANK(E$10:E$180,E$10:E$180,1)</f>
        <v>63</v>
      </c>
      <c r="G11" s="19"/>
      <c r="H11" s="20">
        <f>RANK($G$10:$G$180,$G$10:$G$180)</f>
        <v>36</v>
      </c>
      <c r="J11">
        <f>RANK($I$10:$I$180,$I$10:$I$180)</f>
        <v>44</v>
      </c>
      <c r="L11">
        <f>RANK($K$10:$K$180,$K$10:$K$180)</f>
        <v>41</v>
      </c>
      <c r="M11" s="21">
        <f>(H11*50%)+(J11*25%)+(L11*25%)</f>
        <v>39.25</v>
      </c>
      <c r="N11">
        <f>RANK($M$10:$M$180,$M$10:$M$180,1)</f>
        <v>45</v>
      </c>
      <c r="O11" s="19"/>
      <c r="P11">
        <f>RANK(O$10:O$180,O$10:O$180)</f>
        <v>45</v>
      </c>
      <c r="R11">
        <f>RANK($Q$10:$Q$180,$Q$10:$Q$180)</f>
        <v>46</v>
      </c>
      <c r="T11">
        <f>RANK($S$10:$S$180,$S$10:$S$180)</f>
        <v>49</v>
      </c>
      <c r="U11" s="21">
        <f>(P11*50%)+(R11*25%)+(T11*25%)</f>
        <v>46.25</v>
      </c>
      <c r="V11">
        <f>RANK($U$10:$U$180,$U$10:$U$180,1)</f>
        <v>50</v>
      </c>
      <c r="W11" s="19"/>
      <c r="X11">
        <f>RANK(W$10:W$180,W$10:W$180)</f>
        <v>41</v>
      </c>
      <c r="Z11">
        <f>RANK($Y$10:$Y$180,$Y$10:$Y$180)</f>
        <v>48</v>
      </c>
      <c r="AB11">
        <f>RANK($AA$10:$AA$180,$AA$10:$AA$180)</f>
        <v>46</v>
      </c>
      <c r="AC11" s="21">
        <f>(X11*50%)+(Z11*25%)+(AB11*25%)</f>
        <v>44</v>
      </c>
      <c r="AD11">
        <f>RANK($AC$10:$AC$180,$AC$10:$AC$180,1)</f>
        <v>48</v>
      </c>
      <c r="AE11" s="21">
        <f>AM11+AU11+BC11</f>
        <v>120.25</v>
      </c>
      <c r="AF11">
        <f>RANK(AE$10:AE$180,AE$10:AE$180,1)</f>
        <v>57</v>
      </c>
      <c r="AG11" s="19"/>
      <c r="AH11" s="20">
        <f>RANK(AG$10:AG$180,AG$10:AG$180)</f>
        <v>41</v>
      </c>
      <c r="AI11"/>
      <c r="AJ11">
        <f>RANK($AI$10:$AI$180,$AI$10:$AI$180)</f>
        <v>45</v>
      </c>
      <c r="AK11"/>
      <c r="AL11">
        <f>RANK($AK$10:$AK$180,$AK$10:$AK$180)</f>
        <v>42</v>
      </c>
      <c r="AM11" s="21">
        <f>(AH11*50%)+(AJ11*25%)+(AL11*25%)</f>
        <v>42.25</v>
      </c>
      <c r="AN11">
        <f>RANK($AM$10:$AM$180,$AM$10:$AM$180,1)</f>
        <v>45</v>
      </c>
      <c r="AO11" s="19"/>
      <c r="AP11">
        <f>RANK(AO$10:AO$180,AO$10:AO$180)</f>
        <v>32</v>
      </c>
      <c r="AQ11"/>
      <c r="AR11">
        <f>RANK($AQ$10:$AQ$180,$AQ$10:$AQ$180)</f>
        <v>39</v>
      </c>
      <c r="AS11"/>
      <c r="AT11">
        <f>RANK($AS$10:$AS$180,$AS$10:$AS$180)</f>
        <v>39</v>
      </c>
      <c r="AU11">
        <f>(AP11*50%)+(AR11*25%)+(AT11*25%)</f>
        <v>35.5</v>
      </c>
      <c r="AV11" s="18">
        <f>RANK($AU$10:$AU$180,$AU$10:$AU$181,1)</f>
        <v>39</v>
      </c>
      <c r="AW11" s="19"/>
      <c r="AX11">
        <f>RANK(AW$10:AW$180,AW$10:AW$180)</f>
        <v>40</v>
      </c>
      <c r="AY11"/>
      <c r="AZ11">
        <f>RANK($AY$10:$AY$180,$AY$10:$AY$180)</f>
        <v>44</v>
      </c>
      <c r="BA11"/>
      <c r="BB11">
        <f>RANK($BA$10:$BA$180,$BA$10:$BA$180)</f>
        <v>46</v>
      </c>
      <c r="BC11">
        <f>(AX11*50%)+(AZ11*25%)+(BB11*25%)</f>
        <v>42.5</v>
      </c>
      <c r="BD11" s="18">
        <f>RANK($BC$10:$BC$180,$BC$10:$BC$180,1)</f>
        <v>48</v>
      </c>
      <c r="BE11" s="21">
        <f>BM11+BU11+CC11</f>
        <v>69.25</v>
      </c>
      <c r="BF11">
        <f>RANK(BE$10:BE$180,BE$10:BE$180,1)</f>
        <v>19</v>
      </c>
      <c r="BG11" s="19"/>
      <c r="BH11">
        <f>RANK(BG$10:BG$180,BG$10:BG$180)</f>
        <v>41</v>
      </c>
      <c r="BI11"/>
      <c r="BJ11">
        <f>RANK($BI$10:$BI$180,$BI$10:$BI$180)</f>
        <v>48</v>
      </c>
      <c r="BK11"/>
      <c r="BL11">
        <f>RANK($BK$10:$BK$180,$BK$10:$BK$180)</f>
        <v>47</v>
      </c>
      <c r="BM11">
        <f>(BH11*50%)+(BJ11*25%)+(BL11*25%)</f>
        <v>44.25</v>
      </c>
      <c r="BN11" s="18">
        <f>RANK($BM$10:$BM$180,$BM$10:$BM$180,1)</f>
        <v>49</v>
      </c>
      <c r="BO11" s="19">
        <v>1250</v>
      </c>
      <c r="BP11">
        <f>RANK(BO$10:BO$180,BO$10:BO$180)</f>
        <v>26</v>
      </c>
      <c r="BQ11">
        <v>29</v>
      </c>
      <c r="BR11">
        <f>RANK($BQ$10:$BQ$180,$BQ$10:$BQ$180)</f>
        <v>7</v>
      </c>
      <c r="BS11">
        <v>23</v>
      </c>
      <c r="BT11">
        <f>RANK($BS$10:$BS$180,$BS$10:$BS$180)</f>
        <v>7</v>
      </c>
      <c r="BU11">
        <f>(BP11*50%)+(BR11*25%)+(BT11*25%)</f>
        <v>16.5</v>
      </c>
      <c r="BV11">
        <f>RANK($BU$10:$BU$180,$BU$10:$BU$180,1)</f>
        <v>16</v>
      </c>
      <c r="BW11" s="19">
        <v>4375</v>
      </c>
      <c r="BX11">
        <f>RANK(BW$10:BW$180,BW$10:BW$180)</f>
        <v>15</v>
      </c>
      <c r="BY11">
        <v>45</v>
      </c>
      <c r="BZ11">
        <f>RANK($BY$10:$BY$180,$BY$10:$BY$180)</f>
        <v>2</v>
      </c>
      <c r="CA11">
        <v>35</v>
      </c>
      <c r="CB11">
        <f>RANK($CA$10:$CA$180,$CA$10:$CA$180)</f>
        <v>2</v>
      </c>
      <c r="CC11">
        <f>(BX11*50%)+(BZ11*25%)+(CB11*25%)</f>
        <v>8.5</v>
      </c>
      <c r="CD11" s="18">
        <f>RANK($CC$10:$CC$180,$CC$10:$CC$180,1)</f>
        <v>5</v>
      </c>
      <c r="CE11" s="21">
        <f>CM11+CU11+DC11</f>
        <v>18.5</v>
      </c>
      <c r="CF11">
        <f>RANK(CE$10:CE$180,CE$10:CE$180,1)</f>
        <v>3</v>
      </c>
      <c r="CG11" s="19">
        <v>4015</v>
      </c>
      <c r="CH11">
        <f>RANK(CG$10:CG$180,CG$10:CG$180)</f>
        <v>12</v>
      </c>
      <c r="CI11">
        <v>31</v>
      </c>
      <c r="CJ11">
        <f>RANK($CI$10:$CI$180,$CI$10:$CI$180)</f>
        <v>5</v>
      </c>
      <c r="CK11">
        <v>24</v>
      </c>
      <c r="CL11">
        <f>RANK($CK$10:$CK$180,$CK$10:$CK$180)</f>
        <v>5</v>
      </c>
      <c r="CM11">
        <f>(CH11*50%)+(CJ11*25%)+(CL11*25%)</f>
        <v>8.5</v>
      </c>
      <c r="CN11" s="18">
        <f>RANK($CM$10:$CM$180,$CM$10:$CM$180,1)</f>
        <v>4</v>
      </c>
      <c r="CO11" s="19">
        <v>7915</v>
      </c>
      <c r="CP11">
        <f>RANK(CO$10:CO$180,CO$10:CO$180)</f>
        <v>6</v>
      </c>
      <c r="CQ11">
        <v>33</v>
      </c>
      <c r="CR11">
        <f>RANK($CQ$10:$CQ$180,$CQ$10:$CQ$180)</f>
        <v>2</v>
      </c>
      <c r="CS11">
        <v>38</v>
      </c>
      <c r="CT11">
        <f>RANK($CS$10:$CS$180,$CS$10:$CS$180)</f>
        <v>2</v>
      </c>
      <c r="CU11">
        <f>(CP11*50%)+(CR11*25%)+(CT11*25%)</f>
        <v>4</v>
      </c>
      <c r="CV11" s="18">
        <f>RANK($CU$10:$CU$180,$CU$10:$CU$180,1)</f>
        <v>2</v>
      </c>
      <c r="CW11" s="19">
        <v>3148</v>
      </c>
      <c r="CX11">
        <f>RANK(CW$10:CW$180,CW$10:CW$180)</f>
        <v>8</v>
      </c>
      <c r="CY11">
        <v>30</v>
      </c>
      <c r="CZ11">
        <f>RANK($CY$10:$CY$180,$CY$10:$CY$180)</f>
        <v>4</v>
      </c>
      <c r="DA11">
        <v>27</v>
      </c>
      <c r="DB11">
        <f>RANK($DA$10:$DA$180,$DA$10:$DA$180)</f>
        <v>4</v>
      </c>
      <c r="DC11">
        <f>(CX11*50%)+(CZ11*25%)+(DB11*25%)</f>
        <v>6</v>
      </c>
      <c r="DD11" s="18">
        <f>RANK($DC$10:$DC$180,$DC$10:$DC$180,1)</f>
        <v>4</v>
      </c>
      <c r="DE11" s="32">
        <f>E11+AE11+BE11+CE11</f>
        <v>337.5</v>
      </c>
      <c r="DF11" s="18">
        <f>RANK(DE$10:DE$180,DE$10:DE$180,1)</f>
        <v>24</v>
      </c>
    </row>
    <row r="12" spans="1:110" x14ac:dyDescent="0.3">
      <c r="A12" t="s">
        <v>47</v>
      </c>
      <c r="B12">
        <v>1</v>
      </c>
      <c r="C12" t="s">
        <v>48</v>
      </c>
      <c r="D12" t="s">
        <v>40</v>
      </c>
      <c r="E12" s="21">
        <f>M12+U12+AC12</f>
        <v>50.5</v>
      </c>
      <c r="F12">
        <f>RANK(E$10:E$180,E$10:E$180,1)</f>
        <v>13</v>
      </c>
      <c r="G12" s="19">
        <v>7342</v>
      </c>
      <c r="H12" s="20">
        <f>RANK($G$10:$G$180,$G$10:$G$180)</f>
        <v>5</v>
      </c>
      <c r="I12">
        <v>23</v>
      </c>
      <c r="J12">
        <f>RANK($I$10:$I$180,$I$10:$I$180)</f>
        <v>15</v>
      </c>
      <c r="K12">
        <v>16</v>
      </c>
      <c r="L12">
        <f>RANK($K$10:$K$180,$K$10:$K$180)</f>
        <v>15</v>
      </c>
      <c r="M12" s="21">
        <f>(H12*50%)+(J12*25%)+(L12*25%)</f>
        <v>10</v>
      </c>
      <c r="N12">
        <f>RANK($M$10:$M$180,$M$10:$M$180,1)</f>
        <v>7</v>
      </c>
      <c r="O12" s="19">
        <v>550</v>
      </c>
      <c r="P12">
        <f>RANK(O$10:O$180,O$10:O$180)</f>
        <v>39</v>
      </c>
      <c r="Q12">
        <v>20</v>
      </c>
      <c r="R12">
        <f>RANK($Q$10:$Q$180,$Q$10:$Q$180)</f>
        <v>15</v>
      </c>
      <c r="S12">
        <v>11</v>
      </c>
      <c r="T12">
        <f>RANK($S$10:$S$180,$S$10:$S$180)</f>
        <v>27</v>
      </c>
      <c r="U12" s="21">
        <f>(P12*50%)+(R12*25%)+(T12*25%)</f>
        <v>30</v>
      </c>
      <c r="V12">
        <f>RANK($U$10:$U$180,$U$10:$U$180,1)</f>
        <v>33</v>
      </c>
      <c r="W12" s="19">
        <v>7870</v>
      </c>
      <c r="X12">
        <f>RANK(W$10:W$180,W$10:W$180)</f>
        <v>9</v>
      </c>
      <c r="Y12">
        <v>30</v>
      </c>
      <c r="Z12">
        <f>RANK($Y$10:$Y$180,$Y$10:$Y$180)</f>
        <v>7</v>
      </c>
      <c r="AA12">
        <v>17</v>
      </c>
      <c r="AB12">
        <f>RANK($AA$10:$AA$180,$AA$10:$AA$180)</f>
        <v>17</v>
      </c>
      <c r="AC12" s="21">
        <f>(X12*50%)+(Z12*25%)+(AB12*25%)</f>
        <v>10.5</v>
      </c>
      <c r="AD12">
        <f>RANK($AC$10:$AC$180,$AC$10:$AC$180,1)</f>
        <v>6</v>
      </c>
      <c r="AE12" s="21">
        <f>AM12+AU12+BC12</f>
        <v>27.5</v>
      </c>
      <c r="AF12">
        <f>RANK(AE$10:AE$180,AE$10:AE$180,1)</f>
        <v>5</v>
      </c>
      <c r="AG12" s="19">
        <v>3256</v>
      </c>
      <c r="AH12" s="20">
        <f>RANK(AG$10:AG$180,AG$10:AG$180)</f>
        <v>16</v>
      </c>
      <c r="AI12">
        <v>30</v>
      </c>
      <c r="AJ12">
        <f>RANK($AI$10:$AI$180,$AI$10:$AI$180)</f>
        <v>10</v>
      </c>
      <c r="AK12">
        <v>28</v>
      </c>
      <c r="AL12">
        <f>RANK($AK$10:$AK$180,$AK$10:$AK$180)</f>
        <v>6</v>
      </c>
      <c r="AM12" s="21">
        <f>(AH12*50%)+(AJ12*25%)+(AL12*25%)</f>
        <v>12</v>
      </c>
      <c r="AN12">
        <f>RANK($AM$10:$AM$180,$AM$10:$AM$180,1)</f>
        <v>9</v>
      </c>
      <c r="AO12" s="19">
        <v>4680</v>
      </c>
      <c r="AP12">
        <f>RANK(AO$10:AO$180,AO$10:AO$180)</f>
        <v>11</v>
      </c>
      <c r="AQ12">
        <v>20</v>
      </c>
      <c r="AR12">
        <f>RANK($AQ$10:$AQ$180,$AQ$10:$AQ$180)</f>
        <v>14</v>
      </c>
      <c r="AS12">
        <v>28</v>
      </c>
      <c r="AT12">
        <f>RANK($AS$10:$AS$180,$AS$10:$AS$180)</f>
        <v>4</v>
      </c>
      <c r="AU12">
        <f>(AP12*50%)+(AR12*25%)+(AT12*25%)</f>
        <v>10</v>
      </c>
      <c r="AV12" s="18">
        <f>RANK($AU$10:$AU$180,$AU$10:$AU$181,1)</f>
        <v>8</v>
      </c>
      <c r="AW12" s="19">
        <v>24997</v>
      </c>
      <c r="AX12">
        <f>RANK(AW$10:AW$180,AW$10:AW$180)</f>
        <v>1</v>
      </c>
      <c r="AY12">
        <v>23</v>
      </c>
      <c r="AZ12">
        <f>RANK($AY$10:$AY$180,$AY$10:$AY$180)</f>
        <v>9</v>
      </c>
      <c r="BA12">
        <v>20</v>
      </c>
      <c r="BB12">
        <f>RANK($BA$10:$BA$180,$BA$10:$BA$180)</f>
        <v>11</v>
      </c>
      <c r="BC12">
        <f>(AX12*50%)+(AZ12*25%)+(BB12*25%)</f>
        <v>5.5</v>
      </c>
      <c r="BD12" s="18">
        <f>RANK($BC$10:$BC$180,$BC$10:$BC$180,1)</f>
        <v>2</v>
      </c>
      <c r="BE12" s="21">
        <f>BM12+BU12+CC12</f>
        <v>29</v>
      </c>
      <c r="BF12">
        <f>RANK(BE$10:BE$180,BE$10:BE$180,1)</f>
        <v>4</v>
      </c>
      <c r="BG12" s="19">
        <v>3435</v>
      </c>
      <c r="BH12">
        <f>RANK(BG$10:BG$180,BG$10:BG$180)</f>
        <v>16</v>
      </c>
      <c r="BI12">
        <v>34</v>
      </c>
      <c r="BJ12">
        <f>RANK($BI$10:$BI$180,$BI$10:$BI$180)</f>
        <v>6</v>
      </c>
      <c r="BK12">
        <v>17</v>
      </c>
      <c r="BL12">
        <f>RANK($BK$10:$BK$180,$BK$10:$BK$180)</f>
        <v>15</v>
      </c>
      <c r="BM12">
        <f>(BH12*50%)+(BJ12*25%)+(BL12*25%)</f>
        <v>13.25</v>
      </c>
      <c r="BN12" s="18">
        <f>RANK($BM$10:$BM$180,$BM$10:$BM$180,1)</f>
        <v>8</v>
      </c>
      <c r="BO12" s="19">
        <v>8529</v>
      </c>
      <c r="BP12">
        <f>RANK(BO$10:BO$180,BO$10:BO$180)</f>
        <v>7</v>
      </c>
      <c r="BQ12">
        <v>16</v>
      </c>
      <c r="BR12">
        <f>RANK($BQ$10:$BQ$180,$BQ$10:$BQ$180)</f>
        <v>22</v>
      </c>
      <c r="BS12">
        <v>16</v>
      </c>
      <c r="BT12">
        <f>RANK($BS$10:$BS$180,$BS$10:$BS$180)</f>
        <v>13</v>
      </c>
      <c r="BU12">
        <f>(BP12*50%)+(BR12*25%)+(BT12*25%)</f>
        <v>12.25</v>
      </c>
      <c r="BV12">
        <f>RANK($BU$10:$BU$180,$BU$10:$BU$180,1)</f>
        <v>9</v>
      </c>
      <c r="BW12" s="19">
        <v>11359</v>
      </c>
      <c r="BX12">
        <f>RANK(BW$10:BW$180,BW$10:BW$180)</f>
        <v>3</v>
      </c>
      <c r="BY12">
        <v>36</v>
      </c>
      <c r="BZ12">
        <f>RANK($BY$10:$BY$180,$BY$10:$BY$180)</f>
        <v>5</v>
      </c>
      <c r="CA12">
        <v>33</v>
      </c>
      <c r="CB12">
        <f>RANK($CA$10:$CA$180,$CA$10:$CA$180)</f>
        <v>3</v>
      </c>
      <c r="CC12">
        <f>(BX12*50%)+(BZ12*25%)+(CB12*25%)</f>
        <v>3.5</v>
      </c>
      <c r="CD12" s="18">
        <f>RANK($CC$10:$CC$180,$CC$10:$CC$180,1)</f>
        <v>3</v>
      </c>
      <c r="CE12" s="21">
        <f>CM12+CU12+DC12</f>
        <v>25.75</v>
      </c>
      <c r="CF12">
        <f>RANK(CE$10:CE$180,CE$10:CE$180,1)</f>
        <v>4</v>
      </c>
      <c r="CG12" s="19">
        <v>3215</v>
      </c>
      <c r="CH12">
        <f>RANK(CG$10:CG$180,CG$10:CG$180)</f>
        <v>17</v>
      </c>
      <c r="CI12">
        <v>18</v>
      </c>
      <c r="CJ12">
        <f>RANK($CI$10:$CI$180,$CI$10:$CI$180)</f>
        <v>22</v>
      </c>
      <c r="CK12">
        <v>15</v>
      </c>
      <c r="CL12">
        <f>RANK($CK$10:$CK$180,$CK$10:$CK$180)</f>
        <v>18</v>
      </c>
      <c r="CM12">
        <f>(CH12*50%)+(CJ12*25%)+(CL12*25%)</f>
        <v>18.5</v>
      </c>
      <c r="CN12" s="18">
        <f>RANK($CM$10:$CM$180,$CM$10:$CM$180,1)</f>
        <v>13</v>
      </c>
      <c r="CO12" s="19">
        <v>7795</v>
      </c>
      <c r="CP12">
        <f>RANK(CO$10:CO$180,CO$10:CO$180)</f>
        <v>7</v>
      </c>
      <c r="CQ12">
        <v>41</v>
      </c>
      <c r="CR12">
        <f>RANK($CQ$10:$CQ$180,$CQ$10:$CQ$180)</f>
        <v>1</v>
      </c>
      <c r="CS12">
        <v>25</v>
      </c>
      <c r="CT12">
        <f>RANK($CS$10:$CS$180,$CS$10:$CS$180)</f>
        <v>4</v>
      </c>
      <c r="CU12">
        <f>(CP12*50%)+(CR12*25%)+(CT12*25%)</f>
        <v>4.75</v>
      </c>
      <c r="CV12" s="18">
        <f>RANK($CU$10:$CU$180,$CU$10:$CU$180,1)</f>
        <v>3</v>
      </c>
      <c r="CW12" s="19">
        <v>8416</v>
      </c>
      <c r="CX12">
        <f>RANK(CW$10:CW$180,CW$10:CW$180)</f>
        <v>2</v>
      </c>
      <c r="CY12">
        <v>42</v>
      </c>
      <c r="CZ12">
        <f>RANK($CY$10:$CY$180,$CY$10:$CY$180)</f>
        <v>3</v>
      </c>
      <c r="DA12">
        <v>38</v>
      </c>
      <c r="DB12">
        <f>RANK($DA$10:$DA$180,$DA$10:$DA$180)</f>
        <v>3</v>
      </c>
      <c r="DC12">
        <f>(CX12*50%)+(CZ12*25%)+(DB12*25%)</f>
        <v>2.5</v>
      </c>
      <c r="DD12" s="18">
        <f>RANK($DC$10:$DC$180,$DC$10:$DC$180,1)</f>
        <v>2</v>
      </c>
      <c r="DE12" s="32">
        <f>E12+AE12+BE12+CE12</f>
        <v>132.75</v>
      </c>
      <c r="DF12" s="18">
        <f>RANK(DE$10:DE$180,DE$10:DE$180,1)</f>
        <v>5</v>
      </c>
    </row>
    <row r="13" spans="1:110" ht="15" customHeight="1" x14ac:dyDescent="0.3">
      <c r="A13" t="s">
        <v>49</v>
      </c>
      <c r="B13">
        <v>1</v>
      </c>
      <c r="C13" t="s">
        <v>50</v>
      </c>
      <c r="D13" t="s">
        <v>40</v>
      </c>
      <c r="E13" s="21">
        <f>M13+U13+AC13</f>
        <v>51.5</v>
      </c>
      <c r="F13">
        <f>RANK(E$10:E$180,E$10:E$180,1)</f>
        <v>14</v>
      </c>
      <c r="G13" s="19">
        <v>690</v>
      </c>
      <c r="H13" s="20">
        <f>RANK($G$10:$G$180,$G$10:$G$180)</f>
        <v>31</v>
      </c>
      <c r="I13">
        <v>43</v>
      </c>
      <c r="J13">
        <f>RANK($I$10:$I$180,$I$10:$I$180)</f>
        <v>3</v>
      </c>
      <c r="K13">
        <v>39</v>
      </c>
      <c r="L13">
        <f>RANK($K$10:$K$180,$K$10:$K$180)</f>
        <v>3</v>
      </c>
      <c r="M13" s="21">
        <f>(H13*50%)+(J13*25%)+(L13*25%)</f>
        <v>17</v>
      </c>
      <c r="N13">
        <f>RANK($M$10:$M$180,$M$10:$M$180,1)</f>
        <v>15</v>
      </c>
      <c r="O13" s="19">
        <v>800</v>
      </c>
      <c r="P13">
        <f>RANK(O$10:O$180,O$10:O$180)</f>
        <v>34</v>
      </c>
      <c r="Q13">
        <v>36</v>
      </c>
      <c r="R13">
        <f>RANK($Q$10:$Q$180,$Q$10:$Q$180)</f>
        <v>4</v>
      </c>
      <c r="S13">
        <v>34</v>
      </c>
      <c r="T13">
        <f>RANK($S$10:$S$180,$S$10:$S$180)</f>
        <v>4</v>
      </c>
      <c r="U13" s="21">
        <f>(P13*50%)+(R13*25%)+(T13*25%)</f>
        <v>19</v>
      </c>
      <c r="V13">
        <f>RANK($U$10:$U$180,$U$10:$U$180,1)</f>
        <v>17</v>
      </c>
      <c r="W13" s="19">
        <v>1800</v>
      </c>
      <c r="X13">
        <f>RANK(W$10:W$180,W$10:W$180)</f>
        <v>29</v>
      </c>
      <c r="Y13">
        <v>52</v>
      </c>
      <c r="Z13">
        <f>RANK($Y$10:$Y$180,$Y$10:$Y$180)</f>
        <v>2</v>
      </c>
      <c r="AA13">
        <v>41</v>
      </c>
      <c r="AB13">
        <f>RANK($AA$10:$AA$180,$AA$10:$AA$180)</f>
        <v>2</v>
      </c>
      <c r="AC13" s="21">
        <f>(X13*50%)+(Z13*25%)+(AB13*25%)</f>
        <v>15.5</v>
      </c>
      <c r="AD13">
        <f>RANK($AC$10:$AC$180,$AC$10:$AC$180,1)</f>
        <v>9</v>
      </c>
      <c r="AE13" s="21">
        <f>AM13+AU13+BC13</f>
        <v>27.75</v>
      </c>
      <c r="AF13">
        <f>RANK(AE$10:AE$180,AE$10:AE$180,1)</f>
        <v>6</v>
      </c>
      <c r="AG13" s="19">
        <v>10480</v>
      </c>
      <c r="AH13" s="20">
        <f>RANK(AG$10:AG$180,AG$10:AG$180)</f>
        <v>6</v>
      </c>
      <c r="AI13">
        <v>33</v>
      </c>
      <c r="AJ13">
        <f>RANK($AI$10:$AI$180,$AI$10:$AI$180)</f>
        <v>7</v>
      </c>
      <c r="AK13">
        <v>28</v>
      </c>
      <c r="AL13">
        <f>RANK($AK$10:$AK$180,$AK$10:$AK$180)</f>
        <v>6</v>
      </c>
      <c r="AM13" s="21">
        <f>(AH13*50%)+(AJ13*25%)+(AL13*25%)</f>
        <v>6.25</v>
      </c>
      <c r="AN13">
        <f>RANK($AM$10:$AM$180,$AM$10:$AM$180,1)</f>
        <v>5</v>
      </c>
      <c r="AO13" s="19">
        <v>7560</v>
      </c>
      <c r="AP13">
        <f>RANK(AO$10:AO$180,AO$10:AO$180)</f>
        <v>4</v>
      </c>
      <c r="AQ13">
        <v>24</v>
      </c>
      <c r="AR13">
        <f>RANK($AQ$10:$AQ$180,$AQ$10:$AQ$180)</f>
        <v>10</v>
      </c>
      <c r="AS13">
        <v>17</v>
      </c>
      <c r="AT13">
        <f>RANK($AS$10:$AS$180,$AS$10:$AS$180)</f>
        <v>12</v>
      </c>
      <c r="AU13">
        <f>(AP13*50%)+(AR13*25%)+(AT13*25%)</f>
        <v>7.5</v>
      </c>
      <c r="AV13" s="18">
        <f>RANK($AU$10:$AU$180,$AU$10:$AU$181,1)</f>
        <v>5</v>
      </c>
      <c r="AW13" s="19">
        <v>3710</v>
      </c>
      <c r="AX13">
        <f>RANK(AW$10:AW$180,AW$10:AW$180)</f>
        <v>19</v>
      </c>
      <c r="AY13">
        <v>23</v>
      </c>
      <c r="AZ13">
        <f>RANK($AY$10:$AY$180,$AY$10:$AY$180)</f>
        <v>9</v>
      </c>
      <c r="BA13">
        <v>21</v>
      </c>
      <c r="BB13">
        <f>RANK($BA$10:$BA$180,$BA$10:$BA$180)</f>
        <v>9</v>
      </c>
      <c r="BC13">
        <f>(AX13*50%)+(AZ13*25%)+(BB13*25%)</f>
        <v>14</v>
      </c>
      <c r="BD13" s="18">
        <f>RANK($BC$10:$BC$180,$BC$10:$BC$180,1)</f>
        <v>13</v>
      </c>
      <c r="BE13" s="21">
        <f>BM13+BU13+CC13</f>
        <v>46</v>
      </c>
      <c r="BF13">
        <f>RANK(BE$10:BE$180,BE$10:BE$180,1)</f>
        <v>9</v>
      </c>
      <c r="BG13" s="19">
        <v>7685</v>
      </c>
      <c r="BH13">
        <f>RANK(BG$10:BG$180,BG$10:BG$180)</f>
        <v>2</v>
      </c>
      <c r="BI13">
        <v>19</v>
      </c>
      <c r="BJ13">
        <f>RANK($BI$10:$BI$180,$BI$10:$BI$180)</f>
        <v>20</v>
      </c>
      <c r="BK13">
        <v>13</v>
      </c>
      <c r="BL13">
        <f>RANK($BK$10:$BK$180,$BK$10:$BK$180)</f>
        <v>23</v>
      </c>
      <c r="BM13">
        <f>(BH13*50%)+(BJ13*25%)+(BL13*25%)</f>
        <v>11.75</v>
      </c>
      <c r="BN13" s="18">
        <f>RANK($BM$10:$BM$180,$BM$10:$BM$180,1)</f>
        <v>7</v>
      </c>
      <c r="BO13" s="19">
        <v>1835</v>
      </c>
      <c r="BP13">
        <f>RANK(BO$10:BO$180,BO$10:BO$180)</f>
        <v>24</v>
      </c>
      <c r="BQ13">
        <v>17</v>
      </c>
      <c r="BR13">
        <f>RANK($BQ$10:$BQ$180,$BQ$10:$BQ$180)</f>
        <v>20</v>
      </c>
      <c r="BS13">
        <v>14</v>
      </c>
      <c r="BT13">
        <f>RANK($BS$10:$BS$180,$BS$10:$BS$180)</f>
        <v>17</v>
      </c>
      <c r="BU13">
        <f>(BP13*50%)+(BR13*25%)+(BT13*25%)</f>
        <v>21.25</v>
      </c>
      <c r="BV13">
        <f>RANK($BU$10:$BU$180,$BU$10:$BU$180,1)</f>
        <v>20</v>
      </c>
      <c r="BW13" s="19">
        <v>4230</v>
      </c>
      <c r="BX13">
        <f>RANK(BW$10:BW$180,BW$10:BW$180)</f>
        <v>16</v>
      </c>
      <c r="BY13">
        <v>24</v>
      </c>
      <c r="BZ13">
        <f>RANK($BY$10:$BY$180,$BY$10:$BY$180)</f>
        <v>11</v>
      </c>
      <c r="CA13">
        <v>20</v>
      </c>
      <c r="CB13">
        <f>RANK($CA$10:$CA$180,$CA$10:$CA$180)</f>
        <v>9</v>
      </c>
      <c r="CC13">
        <f>(BX13*50%)+(BZ13*25%)+(CB13*25%)</f>
        <v>13</v>
      </c>
      <c r="CD13" s="18">
        <f>RANK($CC$10:$CC$180,$CC$10:$CC$180,1)</f>
        <v>8</v>
      </c>
      <c r="CE13" s="21">
        <f>CM13+CU13+DC13</f>
        <v>36.5</v>
      </c>
      <c r="CF13">
        <f>RANK(CE$10:CE$180,CE$10:CE$180,1)</f>
        <v>5</v>
      </c>
      <c r="CG13" s="19">
        <v>4470</v>
      </c>
      <c r="CH13">
        <f>RANK(CG$10:CG$180,CG$10:CG$180)</f>
        <v>10</v>
      </c>
      <c r="CI13">
        <v>17</v>
      </c>
      <c r="CJ13">
        <f>RANK($CI$10:$CI$180,$CI$10:$CI$180)</f>
        <v>25</v>
      </c>
      <c r="CK13">
        <v>14</v>
      </c>
      <c r="CL13">
        <f>RANK($CK$10:$CK$180,$CK$10:$CK$180)</f>
        <v>21</v>
      </c>
      <c r="CM13">
        <f>(CH13*50%)+(CJ13*25%)+(CL13*25%)</f>
        <v>16.5</v>
      </c>
      <c r="CN13" s="18">
        <f>RANK($CM$10:$CM$180,$CM$10:$CM$180,1)</f>
        <v>12</v>
      </c>
      <c r="CO13" s="19">
        <v>4235</v>
      </c>
      <c r="CP13">
        <f>RANK(CO$10:CO$180,CO$10:CO$180)</f>
        <v>13</v>
      </c>
      <c r="CQ13">
        <v>27</v>
      </c>
      <c r="CR13">
        <f>RANK($CQ$10:$CQ$180,$CQ$10:$CQ$180)</f>
        <v>5</v>
      </c>
      <c r="CS13">
        <v>23</v>
      </c>
      <c r="CT13">
        <f>RANK($CS$10:$CS$180,$CS$10:$CS$180)</f>
        <v>5</v>
      </c>
      <c r="CU13">
        <f>(CP13*50%)+(CR13*25%)+(CT13*25%)</f>
        <v>9</v>
      </c>
      <c r="CV13" s="18">
        <f>RANK($CU$10:$CU$180,$CU$10:$CU$180,1)</f>
        <v>6</v>
      </c>
      <c r="CW13" s="19">
        <v>2045</v>
      </c>
      <c r="CX13">
        <f>RANK(CW$10:CW$180,CW$10:CW$180)</f>
        <v>17</v>
      </c>
      <c r="CY13">
        <v>29</v>
      </c>
      <c r="CZ13">
        <f>RANK($CY$10:$CY$180,$CY$10:$CY$180)</f>
        <v>5</v>
      </c>
      <c r="DA13">
        <v>21</v>
      </c>
      <c r="DB13">
        <f>RANK($DA$10:$DA$180,$DA$10:$DA$180)</f>
        <v>5</v>
      </c>
      <c r="DC13">
        <f>(CX13*50%)+(CZ13*25%)+(DB13*25%)</f>
        <v>11</v>
      </c>
      <c r="DD13" s="18">
        <f>RANK($DC$10:$DC$180,$DC$10:$DC$180,1)</f>
        <v>8</v>
      </c>
      <c r="DE13" s="32">
        <f>E13+AE13+BE13+CE13</f>
        <v>161.75</v>
      </c>
      <c r="DF13" s="18">
        <f>RANK(DE$10:DE$180,DE$10:DE$180,1)</f>
        <v>6</v>
      </c>
    </row>
    <row r="14" spans="1:110" ht="18.75" customHeight="1" x14ac:dyDescent="0.3">
      <c r="A14" t="s">
        <v>43</v>
      </c>
      <c r="B14">
        <v>1</v>
      </c>
      <c r="C14" t="s">
        <v>44</v>
      </c>
      <c r="D14" t="s">
        <v>40</v>
      </c>
      <c r="E14" s="21">
        <f>M14+U14+AC14</f>
        <v>31.25</v>
      </c>
      <c r="F14">
        <f>RANK(E$10:E$180,E$10:E$180,1)</f>
        <v>3</v>
      </c>
      <c r="G14" s="19">
        <v>3970.11</v>
      </c>
      <c r="H14" s="20">
        <f>RANK($G$10:$G$180,$G$10:$G$180)</f>
        <v>13</v>
      </c>
      <c r="I14">
        <v>45</v>
      </c>
      <c r="J14">
        <f>RANK($I$10:$I$180,$I$10:$I$180)</f>
        <v>2</v>
      </c>
      <c r="K14">
        <v>40</v>
      </c>
      <c r="L14">
        <f>RANK($K$10:$K$180,$K$10:$K$180)</f>
        <v>2</v>
      </c>
      <c r="M14" s="21">
        <f>(H14*50%)+(J14*25%)+(L14*25%)</f>
        <v>7.5</v>
      </c>
      <c r="N14">
        <f>RANK($M$10:$M$180,$M$10:$M$180,1)</f>
        <v>4</v>
      </c>
      <c r="O14" s="19">
        <v>1137</v>
      </c>
      <c r="P14">
        <f>RANK(O$10:O$180,O$10:O$180)</f>
        <v>27</v>
      </c>
      <c r="Q14">
        <v>32</v>
      </c>
      <c r="R14">
        <f>RANK($Q$10:$Q$180,$Q$10:$Q$180)</f>
        <v>5</v>
      </c>
      <c r="S14">
        <v>24</v>
      </c>
      <c r="T14">
        <f>RANK($S$10:$S$180,$S$10:$S$180)</f>
        <v>6</v>
      </c>
      <c r="U14" s="21">
        <f>(P14*50%)+(R14*25%)+(T14*25%)</f>
        <v>16.25</v>
      </c>
      <c r="V14">
        <f>RANK($U$10:$U$180,$U$10:$U$180,1)</f>
        <v>12</v>
      </c>
      <c r="W14" s="19">
        <v>8784</v>
      </c>
      <c r="X14">
        <f>RANK(W$10:W$180,W$10:W$180)</f>
        <v>7</v>
      </c>
      <c r="Y14">
        <v>31</v>
      </c>
      <c r="Z14">
        <f>RANK($Y$10:$Y$180,$Y$10:$Y$180)</f>
        <v>6</v>
      </c>
      <c r="AA14">
        <v>22</v>
      </c>
      <c r="AB14">
        <f>RANK($AA$10:$AA$180,$AA$10:$AA$180)</f>
        <v>10</v>
      </c>
      <c r="AC14" s="21">
        <f>(X14*50%)+(Z14*25%)+(AB14*25%)</f>
        <v>7.5</v>
      </c>
      <c r="AD14">
        <f>RANK($AC$10:$AC$180,$AC$10:$AC$180,1)</f>
        <v>4</v>
      </c>
      <c r="AE14" s="21">
        <f>AM14+AU14+BC14</f>
        <v>16.5</v>
      </c>
      <c r="AF14">
        <f>RANK(AE$10:AE$180,AE$10:AE$180,1)</f>
        <v>3</v>
      </c>
      <c r="AG14" s="19">
        <v>13100</v>
      </c>
      <c r="AH14" s="20">
        <f>RANK(AG$10:AG$180,AG$10:AG$180)</f>
        <v>4</v>
      </c>
      <c r="AI14">
        <v>37</v>
      </c>
      <c r="AJ14">
        <f>RANK($AI$10:$AI$180,$AI$10:$AI$180)</f>
        <v>3</v>
      </c>
      <c r="AK14">
        <v>35</v>
      </c>
      <c r="AL14">
        <f>RANK($AK$10:$AK$180,$AK$10:$AK$180)</f>
        <v>2</v>
      </c>
      <c r="AM14" s="21">
        <f>(AH14*50%)+(AJ14*25%)+(AL14*25%)</f>
        <v>3.25</v>
      </c>
      <c r="AN14">
        <f>RANK($AM$10:$AM$180,$AM$10:$AM$180,1)</f>
        <v>2</v>
      </c>
      <c r="AO14" s="19">
        <v>13846.27</v>
      </c>
      <c r="AP14">
        <f>RANK(AO$10:AO$180,AO$10:AO$180)</f>
        <v>1</v>
      </c>
      <c r="AQ14">
        <v>28</v>
      </c>
      <c r="AR14">
        <f>RANK($AQ$10:$AQ$180,$AQ$10:$AQ$180)</f>
        <v>5</v>
      </c>
      <c r="AS14">
        <v>28</v>
      </c>
      <c r="AT14">
        <f>RANK($AS$10:$AS$180,$AS$10:$AS$180)</f>
        <v>4</v>
      </c>
      <c r="AU14">
        <f>(AP14*50%)+(AR14*25%)+(AT14*25%)</f>
        <v>2.75</v>
      </c>
      <c r="AV14" s="18">
        <f>RANK($AU$10:$AU$180,$AU$10:$AU$181,1)</f>
        <v>1</v>
      </c>
      <c r="AW14" s="19">
        <v>7911</v>
      </c>
      <c r="AX14">
        <f>RANK(AW$10:AW$180,AW$10:AW$180)</f>
        <v>10</v>
      </c>
      <c r="AY14">
        <v>21</v>
      </c>
      <c r="AZ14">
        <f>RANK($AY$10:$AY$180,$AY$10:$AY$180)</f>
        <v>14</v>
      </c>
      <c r="BA14">
        <v>23</v>
      </c>
      <c r="BB14">
        <f>RANK($BA$10:$BA$180,$BA$10:$BA$180)</f>
        <v>8</v>
      </c>
      <c r="BC14">
        <f>(AX14*50%)+(AZ14*25%)+(BB14*25%)</f>
        <v>10.5</v>
      </c>
      <c r="BD14" s="18">
        <f>RANK($BC$10:$BC$180,$BC$10:$BC$180,1)</f>
        <v>6</v>
      </c>
      <c r="BE14" s="21">
        <f>BM14+BU14+CC14</f>
        <v>28</v>
      </c>
      <c r="BF14">
        <f>RANK(BE$10:BE$180,BE$10:BE$180,1)</f>
        <v>3</v>
      </c>
      <c r="BG14" s="19">
        <v>4269</v>
      </c>
      <c r="BH14">
        <f>RANK(BG$10:BG$180,BG$10:BG$180)</f>
        <v>9</v>
      </c>
      <c r="BI14">
        <v>42</v>
      </c>
      <c r="BJ14">
        <f>RANK($BI$10:$BI$180,$BI$10:$BI$180)</f>
        <v>3</v>
      </c>
      <c r="BK14">
        <v>30</v>
      </c>
      <c r="BL14">
        <f>RANK($BK$10:$BK$180,$BK$10:$BK$180)</f>
        <v>4</v>
      </c>
      <c r="BM14">
        <f>(BH14*50%)+(BJ14*25%)+(BL14*25%)</f>
        <v>6.25</v>
      </c>
      <c r="BN14" s="18">
        <f>RANK($BM$10:$BM$180,$BM$10:$BM$180,1)</f>
        <v>3</v>
      </c>
      <c r="BO14" s="19">
        <v>6903</v>
      </c>
      <c r="BP14">
        <f>RANK(BO$10:BO$180,BO$10:BO$180)</f>
        <v>8</v>
      </c>
      <c r="BQ14">
        <v>30</v>
      </c>
      <c r="BR14">
        <f>RANK($BQ$10:$BQ$180,$BQ$10:$BQ$180)</f>
        <v>6</v>
      </c>
      <c r="BS14">
        <v>41</v>
      </c>
      <c r="BT14">
        <f>RANK($BS$10:$BS$180,$BS$10:$BS$180)</f>
        <v>1</v>
      </c>
      <c r="BU14">
        <f>(BP14*50%)+(BR14*25%)+(BT14*25%)</f>
        <v>5.75</v>
      </c>
      <c r="BV14">
        <f>RANK($BU$10:$BU$180,$BU$10:$BU$180,1)</f>
        <v>3</v>
      </c>
      <c r="BW14" s="19">
        <v>2176</v>
      </c>
      <c r="BX14">
        <f>RANK(BW$10:BW$180,BW$10:BW$180)</f>
        <v>25</v>
      </c>
      <c r="BY14">
        <v>26</v>
      </c>
      <c r="BZ14">
        <f>RANK($BY$10:$BY$180,$BY$10:$BY$180)</f>
        <v>7</v>
      </c>
      <c r="CA14">
        <v>23</v>
      </c>
      <c r="CB14">
        <f>RANK($CA$10:$CA$180,$CA$10:$CA$180)</f>
        <v>7</v>
      </c>
      <c r="CC14">
        <f>(BX14*50%)+(BZ14*25%)+(CB14*25%)</f>
        <v>16</v>
      </c>
      <c r="CD14" s="18">
        <f>RANK($CC$10:$CC$180,$CC$10:$CC$180,1)</f>
        <v>15</v>
      </c>
      <c r="CE14" s="21">
        <f>CM14+CU14+DC14</f>
        <v>38.75</v>
      </c>
      <c r="CF14">
        <f>RANK(CE$10:CE$180,CE$10:CE$180,1)</f>
        <v>7</v>
      </c>
      <c r="CG14" s="19">
        <v>9150</v>
      </c>
      <c r="CH14">
        <f>RANK(CG$10:CG$180,CG$10:CG$180)</f>
        <v>4</v>
      </c>
      <c r="CI14">
        <v>33</v>
      </c>
      <c r="CJ14">
        <f>RANK($CI$10:$CI$180,$CI$10:$CI$180)</f>
        <v>4</v>
      </c>
      <c r="CK14">
        <v>28</v>
      </c>
      <c r="CL14">
        <f>RANK($CK$10:$CK$180,$CK$10:$CK$180)</f>
        <v>3</v>
      </c>
      <c r="CM14">
        <f>(CH14*50%)+(CJ14*25%)+(CL14*25%)</f>
        <v>3.75</v>
      </c>
      <c r="CN14" s="18">
        <f>RANK($CM$10:$CM$180,$CM$10:$CM$180,1)</f>
        <v>3</v>
      </c>
      <c r="CO14" s="19">
        <v>15490</v>
      </c>
      <c r="CP14">
        <f>RANK(CO$10:CO$180,CO$10:CO$180)</f>
        <v>2</v>
      </c>
      <c r="CQ14">
        <v>29</v>
      </c>
      <c r="CR14">
        <f>RANK($CQ$10:$CQ$180,$CQ$10:$CQ$180)</f>
        <v>4</v>
      </c>
      <c r="CS14">
        <v>13</v>
      </c>
      <c r="CT14">
        <f>RANK($CS$10:$CS$180,$CS$10:$CS$180)</f>
        <v>23</v>
      </c>
      <c r="CU14">
        <f>(CP14*50%)+(CR14*25%)+(CT14*25%)</f>
        <v>7.75</v>
      </c>
      <c r="CV14" s="18">
        <f>RANK($CU$10:$CU$180,$CU$10:$CU$180,1)</f>
        <v>5</v>
      </c>
      <c r="CW14" s="19">
        <v>1530</v>
      </c>
      <c r="CX14">
        <f>RANK(CW$10:CW$180,CW$10:CW$180)</f>
        <v>18</v>
      </c>
      <c r="CY14">
        <v>5</v>
      </c>
      <c r="CZ14">
        <f>RANK($CY$10:$CY$180,$CY$10:$CY$180)</f>
        <v>44</v>
      </c>
      <c r="DA14">
        <v>5</v>
      </c>
      <c r="DB14">
        <f>RANK($DA$10:$DA$180,$DA$10:$DA$180)</f>
        <v>29</v>
      </c>
      <c r="DC14">
        <f>(CX14*50%)+(CZ14*25%)+(DB14*25%)</f>
        <v>27.25</v>
      </c>
      <c r="DD14" s="18">
        <f>RANK($DC$10:$DC$180,$DC$10:$DC$180,1)</f>
        <v>28</v>
      </c>
      <c r="DE14" s="32">
        <f>E14+AE14+BE14+CE14</f>
        <v>114.5</v>
      </c>
      <c r="DF14" s="18">
        <f>RANK(DE$10:DE$180,DE$10:DE$180,1)</f>
        <v>3</v>
      </c>
    </row>
    <row r="15" spans="1:110" x14ac:dyDescent="0.3">
      <c r="A15" t="s">
        <v>51</v>
      </c>
      <c r="B15">
        <v>1</v>
      </c>
      <c r="C15" t="s">
        <v>52</v>
      </c>
      <c r="D15" t="s">
        <v>40</v>
      </c>
      <c r="E15" s="21">
        <f>M15+U15+AC15</f>
        <v>64.25</v>
      </c>
      <c r="F15">
        <f>RANK(E$10:E$180,E$10:E$180,1)</f>
        <v>20</v>
      </c>
      <c r="G15" s="19">
        <v>550</v>
      </c>
      <c r="H15" s="20">
        <f>RANK($G$10:$G$180,$G$10:$G$180)</f>
        <v>32</v>
      </c>
      <c r="I15">
        <v>26</v>
      </c>
      <c r="J15">
        <f>RANK($I$10:$I$180,$I$10:$I$180)</f>
        <v>11</v>
      </c>
      <c r="K15">
        <v>13</v>
      </c>
      <c r="L15">
        <f>RANK($K$10:$K$180,$K$10:$K$180)</f>
        <v>19</v>
      </c>
      <c r="M15" s="21">
        <f>(H15*50%)+(J15*25%)+(L15*25%)</f>
        <v>23.5</v>
      </c>
      <c r="N15">
        <f>RANK($M$10:$M$180,$M$10:$M$180,1)</f>
        <v>24</v>
      </c>
      <c r="O15" s="19">
        <v>350</v>
      </c>
      <c r="P15">
        <f>RANK(O$10:O$180,O$10:O$180)</f>
        <v>43</v>
      </c>
      <c r="Q15">
        <v>15</v>
      </c>
      <c r="R15">
        <f>RANK($Q$10:$Q$180,$Q$10:$Q$180)</f>
        <v>26</v>
      </c>
      <c r="S15">
        <v>14</v>
      </c>
      <c r="T15">
        <f>RANK($S$10:$S$180,$S$10:$S$180)</f>
        <v>23</v>
      </c>
      <c r="U15" s="21">
        <f>(P15*50%)+(R15*25%)+(T15*25%)</f>
        <v>33.75</v>
      </c>
      <c r="V15">
        <f>RANK($U$10:$U$180,$U$10:$U$180,1)</f>
        <v>37</v>
      </c>
      <c r="W15" s="19">
        <v>11975</v>
      </c>
      <c r="X15">
        <f>RANK(W$10:W$180,W$10:W$180)</f>
        <v>2</v>
      </c>
      <c r="Y15">
        <v>21</v>
      </c>
      <c r="Z15">
        <f>RANK($Y$10:$Y$180,$Y$10:$Y$180)</f>
        <v>17</v>
      </c>
      <c r="AA15">
        <v>24</v>
      </c>
      <c r="AB15">
        <f>RANK($AA$10:$AA$180,$AA$10:$AA$180)</f>
        <v>7</v>
      </c>
      <c r="AC15" s="21">
        <f>(X15*50%)+(Z15*25%)+(AB15*25%)</f>
        <v>7</v>
      </c>
      <c r="AD15">
        <f>RANK($AC$10:$AC$180,$AC$10:$AC$180,1)</f>
        <v>3</v>
      </c>
      <c r="AE15" s="21">
        <f>AM15+AU15+BC15</f>
        <v>39.25</v>
      </c>
      <c r="AF15">
        <f>RANK(AE$10:AE$180,AE$10:AE$180,1)</f>
        <v>10</v>
      </c>
      <c r="AG15" s="19">
        <v>18800</v>
      </c>
      <c r="AH15" s="20">
        <f>RANK(AG$10:AG$180,AG$10:AG$180)</f>
        <v>2</v>
      </c>
      <c r="AI15">
        <v>23</v>
      </c>
      <c r="AJ15">
        <f>RANK($AI$10:$AI$180,$AI$10:$AI$180)</f>
        <v>14</v>
      </c>
      <c r="AK15">
        <v>13</v>
      </c>
      <c r="AL15">
        <f>RANK($AK$10:$AK$180,$AK$10:$AK$180)</f>
        <v>23</v>
      </c>
      <c r="AM15" s="21">
        <f>(AH15*50%)+(AJ15*25%)+(AL15*25%)</f>
        <v>10.25</v>
      </c>
      <c r="AN15">
        <f>RANK($AM$10:$AM$180,$AM$10:$AM$180,1)</f>
        <v>8</v>
      </c>
      <c r="AO15" s="19">
        <v>875</v>
      </c>
      <c r="AP15">
        <f>RANK(AO$10:AO$180,AO$10:AO$180)</f>
        <v>26</v>
      </c>
      <c r="AQ15">
        <v>27</v>
      </c>
      <c r="AR15">
        <f>RANK($AQ$10:$AQ$180,$AQ$10:$AQ$180)</f>
        <v>7</v>
      </c>
      <c r="AS15">
        <v>21</v>
      </c>
      <c r="AT15">
        <f>RANK($AS$10:$AS$180,$AS$10:$AS$180)</f>
        <v>8</v>
      </c>
      <c r="AU15">
        <f>(AP15*50%)+(AR15*25%)+(AT15*25%)</f>
        <v>16.75</v>
      </c>
      <c r="AV15" s="18">
        <f>RANK($AU$10:$AU$180,$AU$10:$AU$181,1)</f>
        <v>12</v>
      </c>
      <c r="AW15" s="19">
        <v>19162</v>
      </c>
      <c r="AX15">
        <f>RANK(AW$10:AW$180,AW$10:AW$180)</f>
        <v>2</v>
      </c>
      <c r="AY15">
        <v>13</v>
      </c>
      <c r="AZ15">
        <f>RANK($AY$10:$AY$180,$AY$10:$AY$180)</f>
        <v>31</v>
      </c>
      <c r="BA15">
        <v>18</v>
      </c>
      <c r="BB15">
        <f>RANK($BA$10:$BA$180,$BA$10:$BA$180)</f>
        <v>14</v>
      </c>
      <c r="BC15">
        <f>(AX15*50%)+(AZ15*25%)+(BB15*25%)</f>
        <v>12.25</v>
      </c>
      <c r="BD15" s="18">
        <f>RANK($BC$10:$BC$180,$BC$10:$BC$180,1)</f>
        <v>9</v>
      </c>
      <c r="BE15" s="21">
        <f>BM15+BU15+CC15</f>
        <v>40.75</v>
      </c>
      <c r="BF15">
        <f>RANK(BE$10:BE$180,BE$10:BE$180,1)</f>
        <v>7</v>
      </c>
      <c r="BG15" s="19">
        <v>6457.66</v>
      </c>
      <c r="BH15">
        <f>RANK(BG$10:BG$180,BG$10:BG$180)</f>
        <v>5</v>
      </c>
      <c r="BI15">
        <v>20</v>
      </c>
      <c r="BJ15">
        <f>RANK($BI$10:$BI$180,$BI$10:$BI$180)</f>
        <v>18</v>
      </c>
      <c r="BK15">
        <v>5</v>
      </c>
      <c r="BL15">
        <f>RANK($BK$10:$BK$180,$BK$10:$BK$180)</f>
        <v>36</v>
      </c>
      <c r="BM15">
        <f>(BH15*50%)+(BJ15*25%)+(BL15*25%)</f>
        <v>16</v>
      </c>
      <c r="BN15" s="18">
        <f>RANK($BM$10:$BM$180,$BM$10:$BM$180,1)</f>
        <v>14</v>
      </c>
      <c r="BO15" s="19">
        <v>3700</v>
      </c>
      <c r="BP15">
        <f>RANK(BO$10:BO$180,BO$10:BO$180)</f>
        <v>14</v>
      </c>
      <c r="BQ15">
        <v>20</v>
      </c>
      <c r="BR15">
        <f>RANK($BQ$10:$BQ$180,$BQ$10:$BQ$180)</f>
        <v>12</v>
      </c>
      <c r="BS15">
        <v>14</v>
      </c>
      <c r="BT15">
        <f>RANK($BS$10:$BS$180,$BS$10:$BS$180)</f>
        <v>17</v>
      </c>
      <c r="BU15">
        <f>(BP15*50%)+(BR15*25%)+(BT15*25%)</f>
        <v>14.25</v>
      </c>
      <c r="BV15">
        <f>RANK($BU$10:$BU$180,$BU$10:$BU$180,1)</f>
        <v>11</v>
      </c>
      <c r="BW15" s="19">
        <v>7425</v>
      </c>
      <c r="BX15">
        <f>RANK(BW$10:BW$180,BW$10:BW$180)</f>
        <v>8</v>
      </c>
      <c r="BY15">
        <v>20</v>
      </c>
      <c r="BZ15">
        <f>RANK($BY$10:$BY$180,$BY$10:$BY$180)</f>
        <v>17</v>
      </c>
      <c r="CA15">
        <v>20</v>
      </c>
      <c r="CB15">
        <f>RANK($CA$10:$CA$180,$CA$10:$CA$180)</f>
        <v>9</v>
      </c>
      <c r="CC15">
        <f>(BX15*50%)+(BZ15*25%)+(CB15*25%)</f>
        <v>10.5</v>
      </c>
      <c r="CD15" s="18">
        <f>RANK($CC$10:$CC$180,$CC$10:$CC$180,1)</f>
        <v>6</v>
      </c>
      <c r="CE15" s="21">
        <f>CM15+CU15+DC15</f>
        <v>38.75</v>
      </c>
      <c r="CF15">
        <f>RANK(CE$10:CE$180,CE$10:CE$180,1)</f>
        <v>7</v>
      </c>
      <c r="CG15" s="19">
        <v>2575</v>
      </c>
      <c r="CH15">
        <f>RANK(CG$10:CG$180,CG$10:CG$180)</f>
        <v>19</v>
      </c>
      <c r="CI15">
        <v>23</v>
      </c>
      <c r="CJ15">
        <f>RANK($CI$10:$CI$180,$CI$10:$CI$180)</f>
        <v>13</v>
      </c>
      <c r="CK15">
        <v>23</v>
      </c>
      <c r="CL15">
        <f>RANK($CK$10:$CK$180,$CK$10:$CK$180)</f>
        <v>7</v>
      </c>
      <c r="CM15">
        <f>(CH15*50%)+(CJ15*25%)+(CL15*25%)</f>
        <v>14.5</v>
      </c>
      <c r="CN15" s="18">
        <f>RANK($CM$10:$CM$180,$CM$10:$CM$180,1)</f>
        <v>8</v>
      </c>
      <c r="CO15" s="19">
        <v>4500</v>
      </c>
      <c r="CP15">
        <f>RANK(CO$10:CO$180,CO$10:CO$180)</f>
        <v>11</v>
      </c>
      <c r="CQ15">
        <v>17</v>
      </c>
      <c r="CR15">
        <f>RANK($CQ$10:$CQ$180,$CQ$10:$CQ$180)</f>
        <v>20</v>
      </c>
      <c r="CS15">
        <v>15</v>
      </c>
      <c r="CT15">
        <f>RANK($CS$10:$CS$180,$CS$10:$CS$180)</f>
        <v>18</v>
      </c>
      <c r="CU15">
        <f>(CP15*50%)+(CR15*25%)+(CT15*25%)</f>
        <v>15</v>
      </c>
      <c r="CV15" s="18">
        <f>RANK($CU$10:$CU$180,$CU$10:$CU$180,1)</f>
        <v>13</v>
      </c>
      <c r="CW15" s="19">
        <v>7755</v>
      </c>
      <c r="CX15">
        <f>RANK(CW$10:CW$180,CW$10:CW$180)</f>
        <v>4</v>
      </c>
      <c r="CY15">
        <v>13</v>
      </c>
      <c r="CZ15">
        <f>RANK($CY$10:$CY$180,$CY$10:$CY$180)</f>
        <v>17</v>
      </c>
      <c r="DA15">
        <v>12</v>
      </c>
      <c r="DB15">
        <f>RANK($DA$10:$DA$180,$DA$10:$DA$180)</f>
        <v>12</v>
      </c>
      <c r="DC15">
        <f>(CX15*50%)+(CZ15*25%)+(DB15*25%)</f>
        <v>9.25</v>
      </c>
      <c r="DD15" s="18">
        <f>RANK($DC$10:$DC$180,$DC$10:$DC$180,1)</f>
        <v>6</v>
      </c>
      <c r="DE15" s="32">
        <f>E15+AE15+BE15+CE15</f>
        <v>183</v>
      </c>
      <c r="DF15" s="18">
        <f>RANK(DE$10:DE$180,DE$10:DE$180,1)</f>
        <v>7</v>
      </c>
    </row>
    <row r="16" spans="1:110" x14ac:dyDescent="0.3">
      <c r="A16" t="s">
        <v>66</v>
      </c>
      <c r="B16">
        <v>1</v>
      </c>
      <c r="C16" t="s">
        <v>50</v>
      </c>
      <c r="D16" t="s">
        <v>40</v>
      </c>
      <c r="E16" s="21">
        <f>M16+U16+AC16</f>
        <v>60.25</v>
      </c>
      <c r="F16">
        <f>RANK(E$10:E$180,E$10:E$180,1)</f>
        <v>17</v>
      </c>
      <c r="G16" s="19">
        <v>0</v>
      </c>
      <c r="H16" s="20">
        <f>RANK($G$10:$G$180,$G$10:$G$180)</f>
        <v>36</v>
      </c>
      <c r="I16">
        <v>43</v>
      </c>
      <c r="J16">
        <f>RANK($I$10:$I$180,$I$10:$I$180)</f>
        <v>3</v>
      </c>
      <c r="K16">
        <v>32</v>
      </c>
      <c r="L16">
        <f>RANK($K$10:$K$180,$K$10:$K$180)</f>
        <v>4</v>
      </c>
      <c r="M16" s="21">
        <f>(H16*50%)+(J16*25%)+(L16*25%)</f>
        <v>19.75</v>
      </c>
      <c r="N16">
        <f>RANK($M$10:$M$180,$M$10:$M$180,1)</f>
        <v>18</v>
      </c>
      <c r="O16" s="19">
        <v>1325</v>
      </c>
      <c r="P16">
        <f>RANK(O$10:O$180,O$10:O$180)</f>
        <v>22</v>
      </c>
      <c r="Q16">
        <v>40</v>
      </c>
      <c r="R16">
        <f>RANK($Q$10:$Q$180,$Q$10:$Q$180)</f>
        <v>3</v>
      </c>
      <c r="S16">
        <v>26</v>
      </c>
      <c r="T16">
        <f>RANK($S$10:$S$180,$S$10:$S$180)</f>
        <v>5</v>
      </c>
      <c r="U16" s="21">
        <f>(P16*50%)+(R16*25%)+(T16*25%)</f>
        <v>13</v>
      </c>
      <c r="V16">
        <f>RANK($U$10:$U$180,$U$10:$U$180,1)</f>
        <v>8</v>
      </c>
      <c r="W16" s="19">
        <v>0</v>
      </c>
      <c r="X16">
        <f>RANK(W$10:W$180,W$10:W$180)</f>
        <v>41</v>
      </c>
      <c r="Y16">
        <v>28</v>
      </c>
      <c r="Z16">
        <f>RANK($Y$10:$Y$180,$Y$10:$Y$180)</f>
        <v>9</v>
      </c>
      <c r="AA16">
        <v>16</v>
      </c>
      <c r="AB16">
        <f>RANK($AA$10:$AA$180,$AA$10:$AA$180)</f>
        <v>19</v>
      </c>
      <c r="AC16" s="21">
        <f>(X16*50%)+(Z16*25%)+(AB16*25%)</f>
        <v>27.5</v>
      </c>
      <c r="AD16">
        <f>RANK($AC$10:$AC$180,$AC$10:$AC$180,1)</f>
        <v>30</v>
      </c>
      <c r="AE16" s="21">
        <f>AM16+AU16+BC16</f>
        <v>46</v>
      </c>
      <c r="AF16">
        <f>RANK(AE$10:AE$180,AE$10:AE$180,1)</f>
        <v>11</v>
      </c>
      <c r="AG16" s="19">
        <v>305</v>
      </c>
      <c r="AH16" s="20">
        <f>RANK(AG$10:AG$180,AG$10:AG$180)</f>
        <v>40</v>
      </c>
      <c r="AI16">
        <v>36</v>
      </c>
      <c r="AJ16">
        <f>RANK($AI$10:$AI$180,$AI$10:$AI$180)</f>
        <v>5</v>
      </c>
      <c r="AK16">
        <v>23</v>
      </c>
      <c r="AL16">
        <f>RANK($AK$10:$AK$180,$AK$10:$AK$180)</f>
        <v>11</v>
      </c>
      <c r="AM16" s="21">
        <f>(AH16*50%)+(AJ16*25%)+(AL16*25%)</f>
        <v>24</v>
      </c>
      <c r="AN16">
        <f>RANK($AM$10:$AM$180,$AM$10:$AM$180,1)</f>
        <v>23</v>
      </c>
      <c r="AO16" s="19">
        <v>6175</v>
      </c>
      <c r="AP16">
        <f>RANK(AO$10:AO$180,AO$10:AO$180)</f>
        <v>8</v>
      </c>
      <c r="AQ16">
        <v>36</v>
      </c>
      <c r="AR16">
        <f>RANK($AQ$10:$AQ$180,$AQ$10:$AQ$180)</f>
        <v>2</v>
      </c>
      <c r="AS16">
        <v>28</v>
      </c>
      <c r="AT16">
        <f>RANK($AS$10:$AS$180,$AS$10:$AS$180)</f>
        <v>4</v>
      </c>
      <c r="AU16">
        <f>(AP16*50%)+(AR16*25%)+(AT16*25%)</f>
        <v>5.5</v>
      </c>
      <c r="AV16" s="18">
        <f>RANK($AU$10:$AU$180,$AU$10:$AU$181,1)</f>
        <v>4</v>
      </c>
      <c r="AW16" s="19">
        <v>7690</v>
      </c>
      <c r="AX16">
        <f>RANK(AW$10:AW$180,AW$10:AW$180)</f>
        <v>12</v>
      </c>
      <c r="AY16">
        <v>17</v>
      </c>
      <c r="AZ16">
        <f>RANK($AY$10:$AY$180,$AY$10:$AY$180)</f>
        <v>22</v>
      </c>
      <c r="BA16">
        <v>13</v>
      </c>
      <c r="BB16">
        <f>RANK($BA$10:$BA$180,$BA$10:$BA$180)</f>
        <v>20</v>
      </c>
      <c r="BC16">
        <f>(AX16*50%)+(AZ16*25%)+(BB16*25%)</f>
        <v>16.5</v>
      </c>
      <c r="BD16" s="18">
        <f>RANK($BC$10:$BC$180,$BC$10:$BC$180,1)</f>
        <v>17</v>
      </c>
      <c r="BE16" s="21">
        <f>BM16+BU16+CC16</f>
        <v>100.25</v>
      </c>
      <c r="BF16">
        <f>RANK(BE$10:BE$180,BE$10:BE$180,1)</f>
        <v>36</v>
      </c>
      <c r="BG16" s="19">
        <v>395</v>
      </c>
      <c r="BH16">
        <f>RANK(BG$10:BG$180,BG$10:BG$180)</f>
        <v>37</v>
      </c>
      <c r="BI16">
        <v>11</v>
      </c>
      <c r="BJ16">
        <f>RANK($BI$10:$BI$180,$BI$10:$BI$180)</f>
        <v>30</v>
      </c>
      <c r="BK16">
        <v>11</v>
      </c>
      <c r="BL16">
        <f>RANK($BK$10:$BK$180,$BK$10:$BK$180)</f>
        <v>25</v>
      </c>
      <c r="BM16">
        <f>(BH16*50%)+(BJ16*25%)+(BL16*25%)</f>
        <v>32.25</v>
      </c>
      <c r="BN16" s="18">
        <f>RANK($BM$10:$BM$180,$BM$10:$BM$180,1)</f>
        <v>38</v>
      </c>
      <c r="BO16" s="19">
        <v>0</v>
      </c>
      <c r="BP16">
        <f>RANK(BO$10:BO$180,BO$10:BO$180)</f>
        <v>35</v>
      </c>
      <c r="BQ16">
        <v>11</v>
      </c>
      <c r="BR16">
        <f>RANK($BQ$10:$BQ$180,$BQ$10:$BQ$180)</f>
        <v>36</v>
      </c>
      <c r="BS16">
        <v>6</v>
      </c>
      <c r="BT16">
        <f>RANK($BS$10:$BS$180,$BS$10:$BS$180)</f>
        <v>40</v>
      </c>
      <c r="BU16">
        <f>(BP16*50%)+(BR16*25%)+(BT16*25%)</f>
        <v>36.5</v>
      </c>
      <c r="BV16">
        <f>RANK($BU$10:$BU$180,$BU$10:$BU$180,1)</f>
        <v>43</v>
      </c>
      <c r="BW16" s="19">
        <v>0</v>
      </c>
      <c r="BX16">
        <f>RANK(BW$10:BW$180,BW$10:BW$180)</f>
        <v>43</v>
      </c>
      <c r="BY16">
        <v>19</v>
      </c>
      <c r="BZ16">
        <f>RANK($BY$10:$BY$180,$BY$10:$BY$180)</f>
        <v>18</v>
      </c>
      <c r="CA16">
        <v>14</v>
      </c>
      <c r="CB16">
        <f>RANK($CA$10:$CA$180,$CA$10:$CA$180)</f>
        <v>22</v>
      </c>
      <c r="CC16">
        <f>(BX16*50%)+(BZ16*25%)+(CB16*25%)</f>
        <v>31.5</v>
      </c>
      <c r="CD16" s="18">
        <f>RANK($CC$10:$CC$180,$CC$10:$CC$180,1)</f>
        <v>34</v>
      </c>
      <c r="CE16" s="21">
        <f>CM16+CU16+DC16</f>
        <v>46.25</v>
      </c>
      <c r="CF16">
        <f>RANK(CE$10:CE$180,CE$10:CE$180,1)</f>
        <v>10</v>
      </c>
      <c r="CG16" s="19">
        <v>1980</v>
      </c>
      <c r="CH16">
        <f>RANK(CG$10:CG$180,CG$10:CG$180)</f>
        <v>24</v>
      </c>
      <c r="CI16">
        <v>23</v>
      </c>
      <c r="CJ16">
        <f>RANK($CI$10:$CI$180,$CI$10:$CI$180)</f>
        <v>13</v>
      </c>
      <c r="CK16">
        <v>12</v>
      </c>
      <c r="CL16">
        <f>RANK($CK$10:$CK$180,$CK$10:$CK$180)</f>
        <v>23</v>
      </c>
      <c r="CM16">
        <f>(CH16*50%)+(CJ16*25%)+(CL16*25%)</f>
        <v>21</v>
      </c>
      <c r="CN16" s="18">
        <f>RANK($CM$10:$CM$180,$CM$10:$CM$180,1)</f>
        <v>14</v>
      </c>
      <c r="CO16" s="19">
        <v>1190</v>
      </c>
      <c r="CP16">
        <f>RANK(CO$10:CO$180,CO$10:CO$180)</f>
        <v>21</v>
      </c>
      <c r="CQ16">
        <v>21</v>
      </c>
      <c r="CR16">
        <f>RANK($CQ$10:$CQ$180,$CQ$10:$CQ$180)</f>
        <v>11</v>
      </c>
      <c r="CS16">
        <v>18</v>
      </c>
      <c r="CT16">
        <f>RANK($CS$10:$CS$180,$CS$10:$CS$180)</f>
        <v>13</v>
      </c>
      <c r="CU16">
        <f>(CP16*50%)+(CR16*25%)+(CT16*25%)</f>
        <v>16.5</v>
      </c>
      <c r="CV16" s="18">
        <f>RANK($CU$10:$CU$180,$CU$10:$CU$180,1)</f>
        <v>14</v>
      </c>
      <c r="CW16" s="19">
        <v>2960</v>
      </c>
      <c r="CX16">
        <f>RANK(CW$10:CW$180,CW$10:CW$180)</f>
        <v>9</v>
      </c>
      <c r="CY16">
        <v>19</v>
      </c>
      <c r="CZ16">
        <f>RANK($CY$10:$CY$180,$CY$10:$CY$180)</f>
        <v>10</v>
      </c>
      <c r="DA16">
        <v>17</v>
      </c>
      <c r="DB16">
        <f>RANK($DA$10:$DA$180,$DA$10:$DA$180)</f>
        <v>7</v>
      </c>
      <c r="DC16">
        <f>(CX16*50%)+(CZ16*25%)+(DB16*25%)</f>
        <v>8.75</v>
      </c>
      <c r="DD16" s="18">
        <f>RANK($DC$10:$DC$180,$DC$10:$DC$180,1)</f>
        <v>5</v>
      </c>
      <c r="DE16" s="32">
        <f>E16+AE16+BE16+CE16</f>
        <v>252.75</v>
      </c>
      <c r="DF16" s="18">
        <f>RANK(DE$10:DE$180,DE$10:DE$180,1)</f>
        <v>15</v>
      </c>
    </row>
    <row r="17" spans="1:110" x14ac:dyDescent="0.3">
      <c r="A17" t="s">
        <v>110</v>
      </c>
      <c r="B17">
        <v>1</v>
      </c>
      <c r="C17" t="s">
        <v>52</v>
      </c>
      <c r="D17" t="s">
        <v>40</v>
      </c>
      <c r="E17" s="21">
        <f>M17+U17+AC17</f>
        <v>129.5</v>
      </c>
      <c r="F17">
        <f>RANK(E$10:E$180,E$10:E$180,1)</f>
        <v>63</v>
      </c>
      <c r="G17" s="19"/>
      <c r="H17" s="20">
        <f>RANK($G$10:$G$180,$G$10:$G$180)</f>
        <v>36</v>
      </c>
      <c r="J17">
        <f>RANK($I$10:$I$180,$I$10:$I$180)</f>
        <v>44</v>
      </c>
      <c r="L17">
        <f>RANK($K$10:$K$180,$K$10:$K$180)</f>
        <v>41</v>
      </c>
      <c r="M17" s="21">
        <f>(H17*50%)+(J17*25%)+(L17*25%)</f>
        <v>39.25</v>
      </c>
      <c r="N17">
        <f>RANK($M$10:$M$180,$M$10:$M$180,1)</f>
        <v>45</v>
      </c>
      <c r="O17" s="19"/>
      <c r="P17">
        <f>RANK(O$10:O$180,O$10:O$180)</f>
        <v>45</v>
      </c>
      <c r="R17">
        <f>RANK($Q$10:$Q$180,$Q$10:$Q$180)</f>
        <v>46</v>
      </c>
      <c r="T17">
        <f>RANK($S$10:$S$180,$S$10:$S$180)</f>
        <v>49</v>
      </c>
      <c r="U17" s="21">
        <f>(P17*50%)+(R17*25%)+(T17*25%)</f>
        <v>46.25</v>
      </c>
      <c r="V17">
        <f>RANK($U$10:$U$180,$U$10:$U$180,1)</f>
        <v>50</v>
      </c>
      <c r="W17" s="19"/>
      <c r="X17">
        <f>RANK(W$10:W$180,W$10:W$180)</f>
        <v>41</v>
      </c>
      <c r="Z17">
        <f>RANK($Y$10:$Y$180,$Y$10:$Y$180)</f>
        <v>48</v>
      </c>
      <c r="AB17">
        <f>RANK($AA$10:$AA$180,$AA$10:$AA$180)</f>
        <v>46</v>
      </c>
      <c r="AC17" s="21">
        <f>(X17*50%)+(Z17*25%)+(AB17*25%)</f>
        <v>44</v>
      </c>
      <c r="AD17">
        <f>RANK($AC$10:$AC$180,$AC$10:$AC$180,1)</f>
        <v>48</v>
      </c>
      <c r="AE17" s="21">
        <f>AM17+AU17+BC17</f>
        <v>120.25</v>
      </c>
      <c r="AF17">
        <f>RANK(AE$10:AE$180,AE$10:AE$180,1)</f>
        <v>57</v>
      </c>
      <c r="AG17" s="19"/>
      <c r="AH17" s="20">
        <f>RANK(AG$10:AG$180,AG$10:AG$180)</f>
        <v>41</v>
      </c>
      <c r="AI17"/>
      <c r="AJ17">
        <f>RANK($AI$10:$AI$180,$AI$10:$AI$180)</f>
        <v>45</v>
      </c>
      <c r="AK17"/>
      <c r="AL17">
        <f>RANK($AK$10:$AK$180,$AK$10:$AK$180)</f>
        <v>42</v>
      </c>
      <c r="AM17" s="21">
        <f>(AH17*50%)+(AJ17*25%)+(AL17*25%)</f>
        <v>42.25</v>
      </c>
      <c r="AN17">
        <f>RANK($AM$10:$AM$180,$AM$10:$AM$180,1)</f>
        <v>45</v>
      </c>
      <c r="AO17" s="19"/>
      <c r="AP17">
        <f>RANK(AO$10:AO$180,AO$10:AO$180)</f>
        <v>32</v>
      </c>
      <c r="AQ17"/>
      <c r="AR17">
        <f>RANK($AQ$10:$AQ$180,$AQ$10:$AQ$180)</f>
        <v>39</v>
      </c>
      <c r="AS17"/>
      <c r="AT17">
        <f>RANK($AS$10:$AS$180,$AS$10:$AS$180)</f>
        <v>39</v>
      </c>
      <c r="AU17">
        <f>(AP17*50%)+(AR17*25%)+(AT17*25%)</f>
        <v>35.5</v>
      </c>
      <c r="AV17" s="18">
        <f>RANK($AU$10:$AU$180,$AU$10:$AU$181,1)</f>
        <v>39</v>
      </c>
      <c r="AW17" s="19"/>
      <c r="AX17">
        <f>RANK(AW$10:AW$180,AW$10:AW$180)</f>
        <v>40</v>
      </c>
      <c r="AY17"/>
      <c r="AZ17">
        <f>RANK($AY$10:$AY$180,$AY$10:$AY$180)</f>
        <v>44</v>
      </c>
      <c r="BA17"/>
      <c r="BB17">
        <f>RANK($BA$10:$BA$180,$BA$10:$BA$180)</f>
        <v>46</v>
      </c>
      <c r="BC17">
        <f>(AX17*50%)+(AZ17*25%)+(BB17*25%)</f>
        <v>42.5</v>
      </c>
      <c r="BD17" s="18">
        <f>RANK($BC$10:$BC$180,$BC$10:$BC$180,1)</f>
        <v>48</v>
      </c>
      <c r="BE17" s="21">
        <f>BM17+BU17+CC17</f>
        <v>122.5</v>
      </c>
      <c r="BF17">
        <f>RANK(BE$10:BE$180,BE$10:BE$180,1)</f>
        <v>58</v>
      </c>
      <c r="BG17" s="19"/>
      <c r="BH17">
        <f>RANK(BG$10:BG$180,BG$10:BG$180)</f>
        <v>41</v>
      </c>
      <c r="BI17"/>
      <c r="BJ17">
        <f>RANK($BI$10:$BI$180,$BI$10:$BI$180)</f>
        <v>48</v>
      </c>
      <c r="BK17"/>
      <c r="BL17">
        <f>RANK($BK$10:$BK$180,$BK$10:$BK$180)</f>
        <v>47</v>
      </c>
      <c r="BM17">
        <f>(BH17*50%)+(BJ17*25%)+(BL17*25%)</f>
        <v>44.25</v>
      </c>
      <c r="BN17" s="18">
        <f>RANK($BM$10:$BM$180,$BM$10:$BM$180,1)</f>
        <v>49</v>
      </c>
      <c r="BO17" s="19"/>
      <c r="BP17">
        <f>RANK(BO$10:BO$180,BO$10:BO$180)</f>
        <v>35</v>
      </c>
      <c r="BQ17"/>
      <c r="BR17">
        <f>RANK($BQ$10:$BQ$180,$BQ$10:$BQ$180)</f>
        <v>54</v>
      </c>
      <c r="BS17"/>
      <c r="BT17">
        <f>RANK($BS$10:$BS$180,$BS$10:$BS$180)</f>
        <v>48</v>
      </c>
      <c r="BU17">
        <f>(BP17*50%)+(BR17*25%)+(BT17*25%)</f>
        <v>43</v>
      </c>
      <c r="BV17">
        <f>RANK($BU$10:$BU$180,$BU$10:$BU$180,1)</f>
        <v>54</v>
      </c>
      <c r="BW17" s="19">
        <v>325</v>
      </c>
      <c r="BX17">
        <f>RANK(BW$10:BW$180,BW$10:BW$180)</f>
        <v>40</v>
      </c>
      <c r="BY17">
        <v>14</v>
      </c>
      <c r="BZ17">
        <f>RANK($BY$10:$BY$180,$BY$10:$BY$180)</f>
        <v>31</v>
      </c>
      <c r="CA17">
        <v>9</v>
      </c>
      <c r="CB17">
        <f>RANK($CA$10:$CA$180,$CA$10:$CA$180)</f>
        <v>30</v>
      </c>
      <c r="CC17">
        <f>(BX17*50%)+(BZ17*25%)+(CB17*25%)</f>
        <v>35.25</v>
      </c>
      <c r="CD17" s="18">
        <f>RANK($CC$10:$CC$180,$CC$10:$CC$180,1)</f>
        <v>39</v>
      </c>
      <c r="CE17" s="21">
        <f>CM17+CU17+DC17</f>
        <v>56.25</v>
      </c>
      <c r="CF17">
        <f>RANK(CE$10:CE$180,CE$10:CE$180,1)</f>
        <v>12</v>
      </c>
      <c r="CG17" s="19">
        <v>1650</v>
      </c>
      <c r="CH17">
        <f>RANK(CG$10:CG$180,CG$10:CG$180)</f>
        <v>28</v>
      </c>
      <c r="CI17">
        <v>17</v>
      </c>
      <c r="CJ17">
        <f>RANK($CI$10:$CI$180,$CI$10:$CI$180)</f>
        <v>25</v>
      </c>
      <c r="CK17">
        <v>22</v>
      </c>
      <c r="CL17">
        <f>RANK($CK$10:$CK$180,$CK$10:$CK$180)</f>
        <v>8</v>
      </c>
      <c r="CM17">
        <f>(CH17*50%)+(CJ17*25%)+(CL17*25%)</f>
        <v>22.25</v>
      </c>
      <c r="CN17" s="18">
        <f>RANK($CM$10:$CM$180,$CM$10:$CM$180,1)</f>
        <v>16</v>
      </c>
      <c r="CO17" s="19">
        <v>1750</v>
      </c>
      <c r="CP17">
        <f>RANK(CO$10:CO$180,CO$10:CO$180)</f>
        <v>19</v>
      </c>
      <c r="CQ17">
        <v>17</v>
      </c>
      <c r="CR17">
        <f>RANK($CQ$10:$CQ$180,$CQ$10:$CQ$180)</f>
        <v>20</v>
      </c>
      <c r="CS17">
        <v>14</v>
      </c>
      <c r="CT17">
        <f>RANK($CS$10:$CS$180,$CS$10:$CS$180)</f>
        <v>21</v>
      </c>
      <c r="CU17">
        <f>(CP17*50%)+(CR17*25%)+(CT17*25%)</f>
        <v>19.75</v>
      </c>
      <c r="CV17" s="18">
        <f>RANK($CU$10:$CU$180,$CU$10:$CU$180,1)</f>
        <v>18</v>
      </c>
      <c r="CW17" s="19">
        <v>4850</v>
      </c>
      <c r="CX17">
        <f>RANK(CW$10:CW$180,CW$10:CW$180)</f>
        <v>7</v>
      </c>
      <c r="CY17">
        <v>11</v>
      </c>
      <c r="CZ17">
        <f>RANK($CY$10:$CY$180,$CY$10:$CY$180)</f>
        <v>22</v>
      </c>
      <c r="DA17">
        <v>8</v>
      </c>
      <c r="DB17">
        <f>RANK($DA$10:$DA$180,$DA$10:$DA$180)</f>
        <v>21</v>
      </c>
      <c r="DC17">
        <f>(CX17*50%)+(CZ17*25%)+(DB17*25%)</f>
        <v>14.25</v>
      </c>
      <c r="DD17" s="18">
        <f>RANK($DC$10:$DC$180,$DC$10:$DC$180,1)</f>
        <v>11</v>
      </c>
      <c r="DE17" s="32">
        <f>E17+AE17+BE17+CE17</f>
        <v>428.5</v>
      </c>
      <c r="DF17" s="18">
        <f>RANK(DE$10:DE$180,DE$10:DE$180,1)</f>
        <v>40</v>
      </c>
    </row>
    <row r="18" spans="1:110" x14ac:dyDescent="0.3">
      <c r="A18" t="s">
        <v>59</v>
      </c>
      <c r="B18">
        <v>1</v>
      </c>
      <c r="C18" t="s">
        <v>60</v>
      </c>
      <c r="D18" t="s">
        <v>40</v>
      </c>
      <c r="E18" s="21">
        <f>M18+U18+AC18</f>
        <v>60.25</v>
      </c>
      <c r="F18">
        <f>RANK(E$10:E$180,E$10:E$180,1)</f>
        <v>17</v>
      </c>
      <c r="G18" s="19">
        <v>6845</v>
      </c>
      <c r="H18" s="20">
        <f>RANK($G$10:$G$180,$G$10:$G$180)</f>
        <v>7</v>
      </c>
      <c r="I18">
        <v>11</v>
      </c>
      <c r="J18">
        <f>RANK($I$10:$I$180,$I$10:$I$180)</f>
        <v>34</v>
      </c>
      <c r="K18">
        <v>11</v>
      </c>
      <c r="L18">
        <f>RANK($K$10:$K$180,$K$10:$K$180)</f>
        <v>24</v>
      </c>
      <c r="M18" s="21">
        <f>(H18*50%)+(J18*25%)+(L18*25%)</f>
        <v>18</v>
      </c>
      <c r="N18">
        <f>RANK($M$10:$M$180,$M$10:$M$180,1)</f>
        <v>16</v>
      </c>
      <c r="O18" s="19">
        <v>769</v>
      </c>
      <c r="P18">
        <f>RANK(O$10:O$180,O$10:O$180)</f>
        <v>36</v>
      </c>
      <c r="Q18">
        <v>20</v>
      </c>
      <c r="R18">
        <f>RANK($Q$10:$Q$180,$Q$10:$Q$180)</f>
        <v>15</v>
      </c>
      <c r="S18">
        <v>20</v>
      </c>
      <c r="T18">
        <f>RANK($S$10:$S$180,$S$10:$S$180)</f>
        <v>15</v>
      </c>
      <c r="U18" s="21">
        <f>(P18*50%)+(R18*25%)+(T18*25%)</f>
        <v>25.5</v>
      </c>
      <c r="V18">
        <f>RANK($U$10:$U$180,$U$10:$U$180,1)</f>
        <v>27</v>
      </c>
      <c r="W18" s="19">
        <v>2825</v>
      </c>
      <c r="X18">
        <f>RANK(W$10:W$180,W$10:W$180)</f>
        <v>23</v>
      </c>
      <c r="Y18">
        <v>25</v>
      </c>
      <c r="Z18">
        <f>RANK($Y$10:$Y$180,$Y$10:$Y$180)</f>
        <v>12</v>
      </c>
      <c r="AA18">
        <v>23</v>
      </c>
      <c r="AB18">
        <f>RANK($AA$10:$AA$180,$AA$10:$AA$180)</f>
        <v>9</v>
      </c>
      <c r="AC18" s="21">
        <f>(X18*50%)+(Z18*25%)+(AB18*25%)</f>
        <v>16.75</v>
      </c>
      <c r="AD18">
        <f>RANK($AC$10:$AC$180,$AC$10:$AC$180,1)</f>
        <v>16</v>
      </c>
      <c r="AE18" s="21">
        <f>AM18+AU18+BC18</f>
        <v>62.25</v>
      </c>
      <c r="AF18">
        <f>RANK(AE$10:AE$180,AE$10:AE$180,1)</f>
        <v>17</v>
      </c>
      <c r="AG18" s="19">
        <v>380</v>
      </c>
      <c r="AH18" s="20">
        <f>RANK(AG$10:AG$180,AG$10:AG$180)</f>
        <v>39</v>
      </c>
      <c r="AI18">
        <v>19</v>
      </c>
      <c r="AJ18">
        <f>RANK($AI$10:$AI$180,$AI$10:$AI$180)</f>
        <v>18</v>
      </c>
      <c r="AK18">
        <v>17</v>
      </c>
      <c r="AL18">
        <f>RANK($AK$10:$AK$180,$AK$10:$AK$180)</f>
        <v>19</v>
      </c>
      <c r="AM18" s="21">
        <f>(AH18*50%)+(AJ18*25%)+(AL18*25%)</f>
        <v>28.75</v>
      </c>
      <c r="AN18">
        <f>RANK($AM$10:$AM$180,$AM$10:$AM$180,1)</f>
        <v>29</v>
      </c>
      <c r="AO18" s="19">
        <v>200</v>
      </c>
      <c r="AP18">
        <f>RANK(AO$10:AO$180,AO$10:AO$180)</f>
        <v>31</v>
      </c>
      <c r="AQ18">
        <v>25</v>
      </c>
      <c r="AR18">
        <f>RANK($AQ$10:$AQ$180,$AQ$10:$AQ$180)</f>
        <v>9</v>
      </c>
      <c r="AS18">
        <v>17</v>
      </c>
      <c r="AT18">
        <f>RANK($AS$10:$AS$180,$AS$10:$AS$180)</f>
        <v>12</v>
      </c>
      <c r="AU18">
        <f>(AP18*50%)+(AR18*25%)+(AT18*25%)</f>
        <v>20.75</v>
      </c>
      <c r="AV18" s="18">
        <f>RANK($AU$10:$AU$180,$AU$10:$AU$181,1)</f>
        <v>22</v>
      </c>
      <c r="AW18" s="19">
        <v>9156</v>
      </c>
      <c r="AX18">
        <f>RANK(AW$10:AW$180,AW$10:AW$180)</f>
        <v>8</v>
      </c>
      <c r="AY18">
        <v>19</v>
      </c>
      <c r="AZ18">
        <f>RANK($AY$10:$AY$180,$AY$10:$AY$180)</f>
        <v>17</v>
      </c>
      <c r="BA18">
        <v>14</v>
      </c>
      <c r="BB18">
        <f>RANK($BA$10:$BA$180,$BA$10:$BA$180)</f>
        <v>18</v>
      </c>
      <c r="BC18">
        <f>(AX18*50%)+(AZ18*25%)+(BB18*25%)</f>
        <v>12.75</v>
      </c>
      <c r="BD18" s="18">
        <f>RANK($BC$10:$BC$180,$BC$10:$BC$180,1)</f>
        <v>11</v>
      </c>
      <c r="BE18" s="21">
        <f>BM18+BU18+CC18</f>
        <v>51</v>
      </c>
      <c r="BF18">
        <f>RANK(BE$10:BE$180,BE$10:BE$180,1)</f>
        <v>10</v>
      </c>
      <c r="BG18" s="19">
        <v>879</v>
      </c>
      <c r="BH18">
        <f>RANK(BG$10:BG$180,BG$10:BG$180)</f>
        <v>29</v>
      </c>
      <c r="BI18">
        <v>23</v>
      </c>
      <c r="BJ18">
        <f>RANK($BI$10:$BI$180,$BI$10:$BI$180)</f>
        <v>14</v>
      </c>
      <c r="BK18">
        <v>21</v>
      </c>
      <c r="BL18">
        <f>RANK($BK$10:$BK$180,$BK$10:$BK$180)</f>
        <v>10</v>
      </c>
      <c r="BM18">
        <f>(BH18*50%)+(BJ18*25%)+(BL18*25%)</f>
        <v>20.5</v>
      </c>
      <c r="BN18" s="18">
        <f>RANK($BM$10:$BM$180,$BM$10:$BM$180,1)</f>
        <v>21</v>
      </c>
      <c r="BO18" s="19">
        <v>3682</v>
      </c>
      <c r="BP18">
        <f>RANK(BO$10:BO$180,BO$10:BO$180)</f>
        <v>15</v>
      </c>
      <c r="BQ18">
        <v>18</v>
      </c>
      <c r="BR18">
        <f>RANK($BQ$10:$BQ$180,$BQ$10:$BQ$180)</f>
        <v>17</v>
      </c>
      <c r="BS18">
        <v>16</v>
      </c>
      <c r="BT18">
        <f>RANK($BS$10:$BS$180,$BS$10:$BS$180)</f>
        <v>13</v>
      </c>
      <c r="BU18">
        <f>(BP18*50%)+(BR18*25%)+(BT18*25%)</f>
        <v>15</v>
      </c>
      <c r="BV18">
        <f>RANK($BU$10:$BU$180,$BU$10:$BU$180,1)</f>
        <v>13</v>
      </c>
      <c r="BW18" s="19">
        <v>2670</v>
      </c>
      <c r="BX18">
        <f>RANK(BW$10:BW$180,BW$10:BW$180)</f>
        <v>23</v>
      </c>
      <c r="BY18">
        <v>24</v>
      </c>
      <c r="BZ18">
        <f>RANK($BY$10:$BY$180,$BY$10:$BY$180)</f>
        <v>11</v>
      </c>
      <c r="CA18">
        <v>24</v>
      </c>
      <c r="CB18">
        <f>RANK($CA$10:$CA$180,$CA$10:$CA$180)</f>
        <v>5</v>
      </c>
      <c r="CC18">
        <f>(BX18*50%)+(BZ18*25%)+(CB18*25%)</f>
        <v>15.5</v>
      </c>
      <c r="CD18" s="18">
        <f>RANK($CC$10:$CC$180,$CC$10:$CC$180,1)</f>
        <v>14</v>
      </c>
      <c r="CE18" s="21">
        <f>CM18+CU18+DC18</f>
        <v>57</v>
      </c>
      <c r="CF18">
        <f>RANK(CE$10:CE$180,CE$10:CE$180,1)</f>
        <v>13</v>
      </c>
      <c r="CG18" s="19">
        <v>3743</v>
      </c>
      <c r="CH18">
        <f>RANK(CG$10:CG$180,CG$10:CG$180)</f>
        <v>14</v>
      </c>
      <c r="CI18">
        <v>12</v>
      </c>
      <c r="CJ18">
        <f>RANK($CI$10:$CI$180,$CI$10:$CI$180)</f>
        <v>38</v>
      </c>
      <c r="CK18">
        <v>11</v>
      </c>
      <c r="CL18">
        <f>RANK($CK$10:$CK$180,$CK$10:$CK$180)</f>
        <v>26</v>
      </c>
      <c r="CM18">
        <f>(CH18*50%)+(CJ18*25%)+(CL18*25%)</f>
        <v>23</v>
      </c>
      <c r="CN18" s="18">
        <f>RANK($CM$10:$CM$180,$CM$10:$CM$180,1)</f>
        <v>17</v>
      </c>
      <c r="CO18" s="19">
        <v>5142</v>
      </c>
      <c r="CP18">
        <f>RANK(CO$10:CO$180,CO$10:CO$180)</f>
        <v>10</v>
      </c>
      <c r="CQ18">
        <v>18</v>
      </c>
      <c r="CR18">
        <f>RANK($CQ$10:$CQ$180,$CQ$10:$CQ$180)</f>
        <v>18</v>
      </c>
      <c r="CS18">
        <v>18</v>
      </c>
      <c r="CT18">
        <f>RANK($CS$10:$CS$180,$CS$10:$CS$180)</f>
        <v>13</v>
      </c>
      <c r="CU18">
        <f>(CP18*50%)+(CR18*25%)+(CT18*25%)</f>
        <v>12.75</v>
      </c>
      <c r="CV18" s="18">
        <f>RANK($CU$10:$CU$180,$CU$10:$CU$180,1)</f>
        <v>10</v>
      </c>
      <c r="CW18" s="19">
        <v>2329</v>
      </c>
      <c r="CX18">
        <f>RANK(CW$10:CW$180,CW$10:CW$180)</f>
        <v>14</v>
      </c>
      <c r="CY18">
        <v>7</v>
      </c>
      <c r="CZ18">
        <f>RANK($CY$10:$CY$180,$CY$10:$CY$180)</f>
        <v>34</v>
      </c>
      <c r="DA18">
        <v>7</v>
      </c>
      <c r="DB18">
        <f>RANK($DA$10:$DA$180,$DA$10:$DA$180)</f>
        <v>23</v>
      </c>
      <c r="DC18">
        <f>(CX18*50%)+(CZ18*25%)+(DB18*25%)</f>
        <v>21.25</v>
      </c>
      <c r="DD18" s="18">
        <f>RANK($DC$10:$DC$180,$DC$10:$DC$180,1)</f>
        <v>20</v>
      </c>
      <c r="DE18" s="32">
        <f>E18+AE18+BE18+CE18</f>
        <v>230.5</v>
      </c>
      <c r="DF18" s="18">
        <f>RANK(DE$10:DE$180,DE$10:DE$180,1)</f>
        <v>11</v>
      </c>
    </row>
    <row r="19" spans="1:110" x14ac:dyDescent="0.3">
      <c r="A19" t="s">
        <v>61</v>
      </c>
      <c r="B19">
        <v>1</v>
      </c>
      <c r="C19" t="s">
        <v>44</v>
      </c>
      <c r="D19" t="s">
        <v>40</v>
      </c>
      <c r="E19" s="21">
        <f>M19+U19+AC19</f>
        <v>44.25</v>
      </c>
      <c r="F19">
        <f>RANK(E$10:E$180,E$10:E$180,1)</f>
        <v>8</v>
      </c>
      <c r="G19" s="19">
        <v>2960</v>
      </c>
      <c r="H19" s="20">
        <f>RANK($G$10:$G$180,$G$10:$G$180)</f>
        <v>19</v>
      </c>
      <c r="I19">
        <v>22</v>
      </c>
      <c r="J19">
        <f>RANK($I$10:$I$180,$I$10:$I$180)</f>
        <v>16</v>
      </c>
      <c r="K19">
        <v>20</v>
      </c>
      <c r="L19">
        <f>RANK($K$10:$K$180,$K$10:$K$180)</f>
        <v>11</v>
      </c>
      <c r="M19" s="21">
        <f>(H19*50%)+(J19*25%)+(L19*25%)</f>
        <v>16.25</v>
      </c>
      <c r="N19">
        <f>RANK($M$10:$M$180,$M$10:$M$180,1)</f>
        <v>12</v>
      </c>
      <c r="O19" s="19">
        <v>3711</v>
      </c>
      <c r="P19">
        <f>RANK(O$10:O$180,O$10:O$180)</f>
        <v>13</v>
      </c>
      <c r="Q19">
        <v>21</v>
      </c>
      <c r="R19">
        <f>RANK($Q$10:$Q$180,$Q$10:$Q$180)</f>
        <v>14</v>
      </c>
      <c r="S19">
        <v>21</v>
      </c>
      <c r="T19">
        <f>RANK($S$10:$S$180,$S$10:$S$180)</f>
        <v>12</v>
      </c>
      <c r="U19" s="21">
        <f>(P19*50%)+(R19*25%)+(T19*25%)</f>
        <v>13</v>
      </c>
      <c r="V19">
        <f>RANK($U$10:$U$180,$U$10:$U$180,1)</f>
        <v>8</v>
      </c>
      <c r="W19" s="19">
        <v>3797</v>
      </c>
      <c r="X19">
        <f>RANK(W$10:W$180,W$10:W$180)</f>
        <v>17</v>
      </c>
      <c r="Y19">
        <v>25</v>
      </c>
      <c r="Z19">
        <f>RANK($Y$10:$Y$180,$Y$10:$Y$180)</f>
        <v>12</v>
      </c>
      <c r="AA19">
        <v>18</v>
      </c>
      <c r="AB19">
        <f>RANK($AA$10:$AA$180,$AA$10:$AA$180)</f>
        <v>14</v>
      </c>
      <c r="AC19" s="21">
        <f>(X19*50%)+(Z19*25%)+(AB19*25%)</f>
        <v>15</v>
      </c>
      <c r="AD19">
        <f>RANK($AC$10:$AC$180,$AC$10:$AC$180,1)</f>
        <v>8</v>
      </c>
      <c r="AE19" s="21">
        <f>AM19+AU19+BC19</f>
        <v>62.75</v>
      </c>
      <c r="AF19">
        <f>RANK(AE$10:AE$180,AE$10:AE$180,1)</f>
        <v>19</v>
      </c>
      <c r="AG19" s="19">
        <v>2973</v>
      </c>
      <c r="AH19" s="20">
        <f>RANK(AG$10:AG$180,AG$10:AG$180)</f>
        <v>19</v>
      </c>
      <c r="AI19">
        <v>21</v>
      </c>
      <c r="AJ19">
        <f>RANK($AI$10:$AI$180,$AI$10:$AI$180)</f>
        <v>16</v>
      </c>
      <c r="AK19">
        <v>16</v>
      </c>
      <c r="AL19">
        <f>RANK($AK$10:$AK$180,$AK$10:$AK$180)</f>
        <v>20</v>
      </c>
      <c r="AM19" s="21">
        <f>(AH19*50%)+(AJ19*25%)+(AL19*25%)</f>
        <v>18.5</v>
      </c>
      <c r="AN19">
        <f>RANK($AM$10:$AM$180,$AM$10:$AM$180,1)</f>
        <v>17</v>
      </c>
      <c r="AO19" s="19">
        <v>2625</v>
      </c>
      <c r="AP19">
        <f>RANK(AO$10:AO$180,AO$10:AO$180)</f>
        <v>16</v>
      </c>
      <c r="AQ19">
        <v>7</v>
      </c>
      <c r="AR19">
        <f>RANK($AQ$10:$AQ$180,$AQ$10:$AQ$180)</f>
        <v>33</v>
      </c>
      <c r="AS19">
        <v>9</v>
      </c>
      <c r="AT19">
        <f>RANK($AS$10:$AS$180,$AS$10:$AS$180)</f>
        <v>25</v>
      </c>
      <c r="AU19">
        <f>(AP19*50%)+(AR19*25%)+(AT19*25%)</f>
        <v>22.5</v>
      </c>
      <c r="AV19" s="18">
        <f>RANK($AU$10:$AU$180,$AU$10:$AU$181,1)</f>
        <v>25</v>
      </c>
      <c r="AW19" s="19">
        <v>1265</v>
      </c>
      <c r="AX19">
        <f>RANK(AW$10:AW$180,AW$10:AW$180)</f>
        <v>30</v>
      </c>
      <c r="AY19">
        <v>21</v>
      </c>
      <c r="AZ19">
        <f>RANK($AY$10:$AY$180,$AY$10:$AY$180)</f>
        <v>14</v>
      </c>
      <c r="BA19">
        <v>19</v>
      </c>
      <c r="BB19">
        <f>RANK($BA$10:$BA$180,$BA$10:$BA$180)</f>
        <v>13</v>
      </c>
      <c r="BC19">
        <f>(AX19*50%)+(AZ19*25%)+(BB19*25%)</f>
        <v>21.75</v>
      </c>
      <c r="BD19" s="18">
        <f>RANK($BC$10:$BC$180,$BC$10:$BC$180,1)</f>
        <v>22</v>
      </c>
      <c r="BE19" s="21">
        <f>BM19+BU19+CC19</f>
        <v>74</v>
      </c>
      <c r="BF19">
        <f>RANK(BE$10:BE$180,BE$10:BE$180,1)</f>
        <v>21</v>
      </c>
      <c r="BG19" s="19">
        <v>5955</v>
      </c>
      <c r="BH19">
        <f>RANK(BG$10:BG$180,BG$10:BG$180)</f>
        <v>7</v>
      </c>
      <c r="BI19">
        <v>18</v>
      </c>
      <c r="BJ19">
        <f>RANK($BI$10:$BI$180,$BI$10:$BI$180)</f>
        <v>21</v>
      </c>
      <c r="BK19">
        <v>9</v>
      </c>
      <c r="BL19">
        <f>RANK($BK$10:$BK$180,$BK$10:$BK$180)</f>
        <v>28</v>
      </c>
      <c r="BM19">
        <f>(BH19*50%)+(BJ19*25%)+(BL19*25%)</f>
        <v>15.75</v>
      </c>
      <c r="BN19" s="18">
        <f>RANK($BM$10:$BM$180,$BM$10:$BM$180,1)</f>
        <v>13</v>
      </c>
      <c r="BO19" s="19">
        <v>0</v>
      </c>
      <c r="BP19">
        <f>RANK(BO$10:BO$180,BO$10:BO$180)</f>
        <v>35</v>
      </c>
      <c r="BQ19">
        <v>15</v>
      </c>
      <c r="BR19">
        <f>RANK($BQ$10:$BQ$180,$BQ$10:$BQ$180)</f>
        <v>28</v>
      </c>
      <c r="BS19">
        <v>7</v>
      </c>
      <c r="BT19">
        <f>RANK($BS$10:$BS$180,$BS$10:$BS$180)</f>
        <v>36</v>
      </c>
      <c r="BU19">
        <f>(BP19*50%)+(BR19*25%)+(BT19*25%)</f>
        <v>33.5</v>
      </c>
      <c r="BV19">
        <f>RANK($BU$10:$BU$180,$BU$10:$BU$180,1)</f>
        <v>37</v>
      </c>
      <c r="BW19" s="19">
        <v>1415</v>
      </c>
      <c r="BX19">
        <f>RANK(BW$10:BW$180,BW$10:BW$180)</f>
        <v>26</v>
      </c>
      <c r="BY19">
        <v>16</v>
      </c>
      <c r="BZ19">
        <f>RANK($BY$10:$BY$180,$BY$10:$BY$180)</f>
        <v>24</v>
      </c>
      <c r="CA19">
        <v>12</v>
      </c>
      <c r="CB19">
        <f>RANK($CA$10:$CA$180,$CA$10:$CA$180)</f>
        <v>23</v>
      </c>
      <c r="CC19">
        <f>(BX19*50%)+(BZ19*25%)+(CB19*25%)</f>
        <v>24.75</v>
      </c>
      <c r="CD19" s="18">
        <f>RANK($CC$10:$CC$180,$CC$10:$CC$180,1)</f>
        <v>21</v>
      </c>
      <c r="CE19" s="21">
        <f>CM19+CU19+DC19</f>
        <v>59.25</v>
      </c>
      <c r="CF19">
        <f>RANK(CE$10:CE$180,CE$10:CE$180,1)</f>
        <v>14</v>
      </c>
      <c r="CG19" s="19">
        <v>1690</v>
      </c>
      <c r="CH19">
        <f>RANK(CG$10:CG$180,CG$10:CG$180)</f>
        <v>27</v>
      </c>
      <c r="CI19">
        <v>17</v>
      </c>
      <c r="CJ19">
        <f>RANK($CI$10:$CI$180,$CI$10:$CI$180)</f>
        <v>25</v>
      </c>
      <c r="CK19"/>
      <c r="CL19">
        <f>RANK($CK$10:$CK$180,$CK$10:$CK$180)</f>
        <v>54</v>
      </c>
      <c r="CM19">
        <f>(CH19*50%)+(CJ19*25%)+(CL19*25%)</f>
        <v>33.25</v>
      </c>
      <c r="CN19" s="18">
        <f>RANK($CM$10:$CM$180,$CM$10:$CM$180,1)</f>
        <v>34</v>
      </c>
      <c r="CO19" s="19">
        <v>28916</v>
      </c>
      <c r="CP19">
        <f>RANK(CO$10:CO$180,CO$10:CO$180)</f>
        <v>1</v>
      </c>
      <c r="CQ19">
        <v>18</v>
      </c>
      <c r="CR19">
        <f>RANK($CQ$10:$CQ$180,$CQ$10:$CQ$180)</f>
        <v>18</v>
      </c>
      <c r="CS19">
        <v>15</v>
      </c>
      <c r="CT19">
        <f>RANK($CS$10:$CS$180,$CS$10:$CS$180)</f>
        <v>18</v>
      </c>
      <c r="CU19">
        <f>(CP19*50%)+(CR19*25%)+(CT19*25%)</f>
        <v>9.5</v>
      </c>
      <c r="CV19" s="18">
        <f>RANK($CU$10:$CU$180,$CU$10:$CU$180,1)</f>
        <v>8</v>
      </c>
      <c r="CW19" s="19">
        <v>2250</v>
      </c>
      <c r="CX19">
        <f>RANK(CW$10:CW$180,CW$10:CW$180)</f>
        <v>16</v>
      </c>
      <c r="CY19">
        <v>13</v>
      </c>
      <c r="CZ19">
        <f>RANK($CY$10:$CY$180,$CY$10:$CY$180)</f>
        <v>17</v>
      </c>
      <c r="DA19">
        <v>9</v>
      </c>
      <c r="DB19">
        <f>RANK($DA$10:$DA$180,$DA$10:$DA$180)</f>
        <v>17</v>
      </c>
      <c r="DC19">
        <f>(CX19*50%)+(CZ19*25%)+(DB19*25%)</f>
        <v>16.5</v>
      </c>
      <c r="DD19" s="18">
        <f>RANK($DC$10:$DC$180,$DC$10:$DC$180,1)</f>
        <v>14</v>
      </c>
      <c r="DE19" s="32">
        <f>E19+AE19+BE19+CE19</f>
        <v>240.25</v>
      </c>
      <c r="DF19" s="18">
        <f>RANK(DE$10:DE$180,DE$10:DE$180,1)</f>
        <v>12</v>
      </c>
    </row>
    <row r="20" spans="1:110" x14ac:dyDescent="0.3">
      <c r="A20" t="s">
        <v>112</v>
      </c>
      <c r="B20">
        <v>1</v>
      </c>
      <c r="C20" t="s">
        <v>113</v>
      </c>
      <c r="D20" t="s">
        <v>40</v>
      </c>
      <c r="E20" s="21">
        <f>M20+U20+AC20</f>
        <v>129.5</v>
      </c>
      <c r="F20">
        <f>RANK(E$10:E$180,E$10:E$180,1)</f>
        <v>63</v>
      </c>
      <c r="G20" s="19"/>
      <c r="H20" s="20">
        <f>RANK($G$10:$G$180,$G$10:$G$180)</f>
        <v>36</v>
      </c>
      <c r="J20">
        <f>RANK($I$10:$I$180,$I$10:$I$180)</f>
        <v>44</v>
      </c>
      <c r="L20">
        <f>RANK($K$10:$K$180,$K$10:$K$180)</f>
        <v>41</v>
      </c>
      <c r="M20" s="21">
        <f>(H20*50%)+(J20*25%)+(L20*25%)</f>
        <v>39.25</v>
      </c>
      <c r="N20">
        <f>RANK($M$10:$M$180,$M$10:$M$180,1)</f>
        <v>45</v>
      </c>
      <c r="O20" s="19"/>
      <c r="P20">
        <f>RANK(O$10:O$180,O$10:O$180)</f>
        <v>45</v>
      </c>
      <c r="R20">
        <f>RANK($Q$10:$Q$180,$Q$10:$Q$180)</f>
        <v>46</v>
      </c>
      <c r="T20">
        <f>RANK($S$10:$S$180,$S$10:$S$180)</f>
        <v>49</v>
      </c>
      <c r="U20" s="21">
        <f>(P20*50%)+(R20*25%)+(T20*25%)</f>
        <v>46.25</v>
      </c>
      <c r="V20">
        <f>RANK($U$10:$U$180,$U$10:$U$180,1)</f>
        <v>50</v>
      </c>
      <c r="W20" s="19"/>
      <c r="X20">
        <f>RANK(W$10:W$180,W$10:W$180)</f>
        <v>41</v>
      </c>
      <c r="Z20">
        <f>RANK($Y$10:$Y$180,$Y$10:$Y$180)</f>
        <v>48</v>
      </c>
      <c r="AB20">
        <f>RANK($AA$10:$AA$180,$AA$10:$AA$180)</f>
        <v>46</v>
      </c>
      <c r="AC20" s="21">
        <f>(X20*50%)+(Z20*25%)+(AB20*25%)</f>
        <v>44</v>
      </c>
      <c r="AD20">
        <f>RANK($AC$10:$AC$180,$AC$10:$AC$180,1)</f>
        <v>48</v>
      </c>
      <c r="AE20" s="21">
        <f>AM20+AU20+BC20</f>
        <v>120.25</v>
      </c>
      <c r="AF20">
        <f>RANK(AE$10:AE$180,AE$10:AE$180,1)</f>
        <v>57</v>
      </c>
      <c r="AG20" s="19"/>
      <c r="AH20" s="20">
        <f>RANK(AG$10:AG$180,AG$10:AG$180)</f>
        <v>41</v>
      </c>
      <c r="AI20"/>
      <c r="AJ20">
        <f>RANK($AI$10:$AI$180,$AI$10:$AI$180)</f>
        <v>45</v>
      </c>
      <c r="AK20"/>
      <c r="AL20">
        <f>RANK($AK$10:$AK$180,$AK$10:$AK$180)</f>
        <v>42</v>
      </c>
      <c r="AM20" s="21">
        <f>(AH20*50%)+(AJ20*25%)+(AL20*25%)</f>
        <v>42.25</v>
      </c>
      <c r="AN20">
        <f>RANK($AM$10:$AM$180,$AM$10:$AM$180,1)</f>
        <v>45</v>
      </c>
      <c r="AO20" s="19"/>
      <c r="AP20">
        <f>RANK(AO$10:AO$180,AO$10:AO$180)</f>
        <v>32</v>
      </c>
      <c r="AQ20"/>
      <c r="AR20">
        <f>RANK($AQ$10:$AQ$180,$AQ$10:$AQ$180)</f>
        <v>39</v>
      </c>
      <c r="AS20"/>
      <c r="AT20">
        <f>RANK($AS$10:$AS$180,$AS$10:$AS$180)</f>
        <v>39</v>
      </c>
      <c r="AU20">
        <f>(AP20*50%)+(AR20*25%)+(AT20*25%)</f>
        <v>35.5</v>
      </c>
      <c r="AV20" s="18">
        <f>RANK($AU$10:$AU$180,$AU$10:$AU$181,1)</f>
        <v>39</v>
      </c>
      <c r="AW20" s="19"/>
      <c r="AX20">
        <f>RANK(AW$10:AW$180,AW$10:AW$180)</f>
        <v>40</v>
      </c>
      <c r="AY20"/>
      <c r="AZ20">
        <f>RANK($AY$10:$AY$180,$AY$10:$AY$180)</f>
        <v>44</v>
      </c>
      <c r="BA20"/>
      <c r="BB20">
        <f>RANK($BA$10:$BA$180,$BA$10:$BA$180)</f>
        <v>46</v>
      </c>
      <c r="BC20">
        <f>(AX20*50%)+(AZ20*25%)+(BB20*25%)</f>
        <v>42.5</v>
      </c>
      <c r="BD20" s="18">
        <f>RANK($BC$10:$BC$180,$BC$10:$BC$180,1)</f>
        <v>48</v>
      </c>
      <c r="BE20" s="21">
        <f>BM20+BU20+CC20</f>
        <v>123.25</v>
      </c>
      <c r="BF20">
        <f>RANK(BE$10:BE$180,BE$10:BE$180,1)</f>
        <v>59</v>
      </c>
      <c r="BG20" s="19"/>
      <c r="BH20">
        <f>RANK(BG$10:BG$180,BG$10:BG$180)</f>
        <v>41</v>
      </c>
      <c r="BI20"/>
      <c r="BJ20">
        <f>RANK($BI$10:$BI$180,$BI$10:$BI$180)</f>
        <v>48</v>
      </c>
      <c r="BK20"/>
      <c r="BL20">
        <f>RANK($BK$10:$BK$180,$BK$10:$BK$180)</f>
        <v>47</v>
      </c>
      <c r="BM20">
        <f>(BH20*50%)+(BJ20*25%)+(BL20*25%)</f>
        <v>44.25</v>
      </c>
      <c r="BN20" s="18">
        <f>RANK($BM$10:$BM$180,$BM$10:$BM$180,1)</f>
        <v>49</v>
      </c>
      <c r="BO20" s="19"/>
      <c r="BP20">
        <f>RANK(BO$10:BO$180,BO$10:BO$180)</f>
        <v>35</v>
      </c>
      <c r="BQ20"/>
      <c r="BR20">
        <f>RANK($BQ$10:$BQ$180,$BQ$10:$BQ$180)</f>
        <v>54</v>
      </c>
      <c r="BS20"/>
      <c r="BT20">
        <f>RANK($BS$10:$BS$180,$BS$10:$BS$180)</f>
        <v>48</v>
      </c>
      <c r="BU20">
        <f>(BP20*50%)+(BR20*25%)+(BT20*25%)</f>
        <v>43</v>
      </c>
      <c r="BV20">
        <f>RANK($BU$10:$BU$180,$BU$10:$BU$180,1)</f>
        <v>54</v>
      </c>
      <c r="BW20" s="19">
        <v>0</v>
      </c>
      <c r="BX20">
        <f>RANK(BW$10:BW$180,BW$10:BW$180)</f>
        <v>43</v>
      </c>
      <c r="BY20">
        <v>16</v>
      </c>
      <c r="BZ20">
        <f>RANK($BY$10:$BY$180,$BY$10:$BY$180)</f>
        <v>24</v>
      </c>
      <c r="CA20">
        <v>8</v>
      </c>
      <c r="CB20">
        <f>RANK($CA$10:$CA$180,$CA$10:$CA$180)</f>
        <v>34</v>
      </c>
      <c r="CC20">
        <f>(BX20*50%)+(BZ20*25%)+(CB20*25%)</f>
        <v>36</v>
      </c>
      <c r="CD20" s="18">
        <f>RANK($CC$10:$CC$180,$CC$10:$CC$180,1)</f>
        <v>40</v>
      </c>
      <c r="CE20" s="21">
        <f>CM20+CU20+DC20</f>
        <v>65</v>
      </c>
      <c r="CF20">
        <f>RANK(CE$10:CE$180,CE$10:CE$180,1)</f>
        <v>16</v>
      </c>
      <c r="CG20" s="19">
        <v>4969</v>
      </c>
      <c r="CH20">
        <f>RANK(CG$10:CG$180,CG$10:CG$180)</f>
        <v>9</v>
      </c>
      <c r="CI20">
        <v>15</v>
      </c>
      <c r="CJ20">
        <f>RANK($CI$10:$CI$180,$CI$10:$CI$180)</f>
        <v>31</v>
      </c>
      <c r="CK20">
        <v>19</v>
      </c>
      <c r="CL20">
        <f>RANK($CK$10:$CK$180,$CK$10:$CK$180)</f>
        <v>11</v>
      </c>
      <c r="CM20">
        <f>(CH20*50%)+(CJ20*25%)+(CL20*25%)</f>
        <v>15</v>
      </c>
      <c r="CN20" s="18">
        <f>RANK($CM$10:$CM$180,$CM$10:$CM$180,1)</f>
        <v>9</v>
      </c>
      <c r="CO20" s="19">
        <v>0</v>
      </c>
      <c r="CP20">
        <f>RANK(CO$10:CO$180,CO$10:CO$180)</f>
        <v>43</v>
      </c>
      <c r="CQ20">
        <v>20</v>
      </c>
      <c r="CR20">
        <f>RANK($CQ$10:$CQ$180,$CQ$10:$CQ$180)</f>
        <v>13</v>
      </c>
      <c r="CS20">
        <v>16</v>
      </c>
      <c r="CT20">
        <f>RANK($CS$10:$CS$180,$CS$10:$CS$180)</f>
        <v>17</v>
      </c>
      <c r="CU20">
        <f>(CP20*50%)+(CR20*25%)+(CT20*25%)</f>
        <v>29</v>
      </c>
      <c r="CV20" s="18">
        <f>RANK($CU$10:$CU$180,$CU$10:$CU$180,1)</f>
        <v>27</v>
      </c>
      <c r="CW20" s="19">
        <v>630</v>
      </c>
      <c r="CX20">
        <f>RANK(CW$10:CW$180,CW$10:CW$180)</f>
        <v>27</v>
      </c>
      <c r="CY20">
        <v>14</v>
      </c>
      <c r="CZ20">
        <f>RANK($CY$10:$CY$180,$CY$10:$CY$180)</f>
        <v>15</v>
      </c>
      <c r="DA20">
        <v>11</v>
      </c>
      <c r="DB20">
        <f>RANK($DA$10:$DA$180,$DA$10:$DA$180)</f>
        <v>15</v>
      </c>
      <c r="DC20">
        <f>(CX20*50%)+(CZ20*25%)+(DB20*25%)</f>
        <v>21</v>
      </c>
      <c r="DD20" s="18">
        <f>RANK($DC$10:$DC$180,$DC$10:$DC$180,1)</f>
        <v>19</v>
      </c>
      <c r="DE20" s="32">
        <f>E20+AE20+BE20+CE20</f>
        <v>438</v>
      </c>
      <c r="DF20" s="18">
        <f>RANK(DE$10:DE$180,DE$10:DE$180,1)</f>
        <v>42</v>
      </c>
    </row>
    <row r="21" spans="1:110" x14ac:dyDescent="0.3">
      <c r="A21" t="s">
        <v>62</v>
      </c>
      <c r="B21">
        <v>1</v>
      </c>
      <c r="C21" t="s">
        <v>63</v>
      </c>
      <c r="D21" t="s">
        <v>40</v>
      </c>
      <c r="E21" s="21">
        <f>M21+U21+AC21</f>
        <v>65</v>
      </c>
      <c r="F21">
        <f>RANK(E$10:E$180,E$10:E$180,1)</f>
        <v>21</v>
      </c>
      <c r="G21" s="19">
        <v>305</v>
      </c>
      <c r="H21" s="20">
        <f>RANK($G$10:$G$180,$G$10:$G$180)</f>
        <v>35</v>
      </c>
      <c r="I21">
        <v>26</v>
      </c>
      <c r="J21">
        <f>RANK($I$10:$I$180,$I$10:$I$180)</f>
        <v>11</v>
      </c>
      <c r="K21">
        <v>24</v>
      </c>
      <c r="L21">
        <f>RANK($K$10:$K$180,$K$10:$K$180)</f>
        <v>9</v>
      </c>
      <c r="M21" s="21">
        <f>(H21*50%)+(J21*25%)+(L21*25%)</f>
        <v>22.5</v>
      </c>
      <c r="N21">
        <f>RANK($M$10:$M$180,$M$10:$M$180,1)</f>
        <v>22</v>
      </c>
      <c r="O21" s="19">
        <v>1744</v>
      </c>
      <c r="P21">
        <f>RANK(O$10:O$180,O$10:O$180)</f>
        <v>21</v>
      </c>
      <c r="Q21">
        <v>20</v>
      </c>
      <c r="R21">
        <f>RANK($Q$10:$Q$180,$Q$10:$Q$180)</f>
        <v>15</v>
      </c>
      <c r="S21">
        <v>20</v>
      </c>
      <c r="T21">
        <f>RANK($S$10:$S$180,$S$10:$S$180)</f>
        <v>15</v>
      </c>
      <c r="U21" s="21">
        <f>(P21*50%)+(R21*25%)+(T21*25%)</f>
        <v>18</v>
      </c>
      <c r="V21">
        <f>RANK($U$10:$U$180,$U$10:$U$180,1)</f>
        <v>13</v>
      </c>
      <c r="W21" s="19">
        <v>1333</v>
      </c>
      <c r="X21">
        <f>RANK(W$10:W$180,W$10:W$180)</f>
        <v>31</v>
      </c>
      <c r="Y21">
        <v>18</v>
      </c>
      <c r="Z21">
        <f>RANK($Y$10:$Y$180,$Y$10:$Y$180)</f>
        <v>22</v>
      </c>
      <c r="AA21">
        <v>18</v>
      </c>
      <c r="AB21">
        <f>RANK($AA$10:$AA$180,$AA$10:$AA$180)</f>
        <v>14</v>
      </c>
      <c r="AC21" s="21">
        <f>(X21*50%)+(Z21*25%)+(AB21*25%)</f>
        <v>24.5</v>
      </c>
      <c r="AD21">
        <f>RANK($AC$10:$AC$180,$AC$10:$AC$180,1)</f>
        <v>27</v>
      </c>
      <c r="AE21" s="21">
        <f>AM21+AU21+BC21</f>
        <v>49</v>
      </c>
      <c r="AF21">
        <f>RANK(AE$10:AE$180,AE$10:AE$180,1)</f>
        <v>12</v>
      </c>
      <c r="AG21" s="19">
        <v>1404</v>
      </c>
      <c r="AH21" s="20">
        <f>RANK(AG$10:AG$180,AG$10:AG$180)</f>
        <v>31</v>
      </c>
      <c r="AI21">
        <v>19</v>
      </c>
      <c r="AJ21">
        <f>RANK($AI$10:$AI$180,$AI$10:$AI$180)</f>
        <v>18</v>
      </c>
      <c r="AK21">
        <v>19</v>
      </c>
      <c r="AL21">
        <f>RANK($AK$10:$AK$180,$AK$10:$AK$180)</f>
        <v>14</v>
      </c>
      <c r="AM21" s="21">
        <f>(AH21*50%)+(AJ21*25%)+(AL21*25%)</f>
        <v>23.5</v>
      </c>
      <c r="AN21">
        <f>RANK($AM$10:$AM$180,$AM$10:$AM$180,1)</f>
        <v>22</v>
      </c>
      <c r="AO21" s="19">
        <v>1245</v>
      </c>
      <c r="AP21">
        <f>RANK(AO$10:AO$180,AO$10:AO$180)</f>
        <v>25</v>
      </c>
      <c r="AQ21">
        <v>19</v>
      </c>
      <c r="AR21">
        <f>RANK($AQ$10:$AQ$180,$AQ$10:$AQ$180)</f>
        <v>16</v>
      </c>
      <c r="AS21">
        <v>19</v>
      </c>
      <c r="AT21">
        <f>RANK($AS$10:$AS$180,$AS$10:$AS$180)</f>
        <v>10</v>
      </c>
      <c r="AU21">
        <f>(AP21*50%)+(AR21*25%)+(AT21*25%)</f>
        <v>19</v>
      </c>
      <c r="AV21" s="18">
        <f>RANK($AU$10:$AU$180,$AU$10:$AU$181,1)</f>
        <v>17</v>
      </c>
      <c r="AW21" s="19">
        <v>8542</v>
      </c>
      <c r="AX21">
        <f>RANK(AW$10:AW$180,AW$10:AW$180)</f>
        <v>9</v>
      </c>
      <c r="AY21">
        <v>28</v>
      </c>
      <c r="AZ21">
        <f>RANK($AY$10:$AY$180,$AY$10:$AY$180)</f>
        <v>5</v>
      </c>
      <c r="BA21">
        <v>28</v>
      </c>
      <c r="BB21">
        <f>RANK($BA$10:$BA$180,$BA$10:$BA$180)</f>
        <v>3</v>
      </c>
      <c r="BC21">
        <f>(AX21*50%)+(AZ21*25%)+(BB21*25%)</f>
        <v>6.5</v>
      </c>
      <c r="BD21" s="18">
        <f>RANK($BC$10:$BC$180,$BC$10:$BC$180,1)</f>
        <v>4</v>
      </c>
      <c r="BE21" s="21">
        <f>BM21+BU21+CC21</f>
        <v>54.5</v>
      </c>
      <c r="BF21">
        <f>RANK(BE$10:BE$180,BE$10:BE$180,1)</f>
        <v>12</v>
      </c>
      <c r="BG21" s="19">
        <v>510</v>
      </c>
      <c r="BH21">
        <f>RANK(BG$10:BG$180,BG$10:BG$180)</f>
        <v>34</v>
      </c>
      <c r="BI21">
        <v>34</v>
      </c>
      <c r="BJ21">
        <f>RANK($BI$10:$BI$180,$BI$10:$BI$180)</f>
        <v>6</v>
      </c>
      <c r="BK21">
        <v>26</v>
      </c>
      <c r="BL21">
        <f>RANK($BK$10:$BK$180,$BK$10:$BK$180)</f>
        <v>7</v>
      </c>
      <c r="BM21">
        <f>(BH21*50%)+(BJ21*25%)+(BL21*25%)</f>
        <v>20.25</v>
      </c>
      <c r="BN21" s="18">
        <f>RANK($BM$10:$BM$180,$BM$10:$BM$180,1)</f>
        <v>19</v>
      </c>
      <c r="BO21" s="19">
        <v>12143</v>
      </c>
      <c r="BP21">
        <f>RANK(BO$10:BO$180,BO$10:BO$180)</f>
        <v>1</v>
      </c>
      <c r="BQ21">
        <v>26</v>
      </c>
      <c r="BR21">
        <f>RANK($BQ$10:$BQ$180,$BQ$10:$BQ$180)</f>
        <v>9</v>
      </c>
      <c r="BS21">
        <v>26</v>
      </c>
      <c r="BT21">
        <f>RANK($BS$10:$BS$180,$BS$10:$BS$180)</f>
        <v>5</v>
      </c>
      <c r="BU21">
        <f>(BP21*50%)+(BR21*25%)+(BT21*25%)</f>
        <v>4</v>
      </c>
      <c r="BV21">
        <f>RANK($BU$10:$BU$180,$BU$10:$BU$180,1)</f>
        <v>2</v>
      </c>
      <c r="BW21" s="19">
        <v>300</v>
      </c>
      <c r="BX21">
        <f>RANK(BW$10:BW$180,BW$10:BW$180)</f>
        <v>41</v>
      </c>
      <c r="BY21">
        <v>16</v>
      </c>
      <c r="BZ21">
        <f>RANK($BY$10:$BY$180,$BY$10:$BY$180)</f>
        <v>24</v>
      </c>
      <c r="CA21">
        <v>16</v>
      </c>
      <c r="CB21">
        <f>RANK($CA$10:$CA$180,$CA$10:$CA$180)</f>
        <v>15</v>
      </c>
      <c r="CC21">
        <f>(BX21*50%)+(BZ21*25%)+(CB21*25%)</f>
        <v>30.25</v>
      </c>
      <c r="CD21" s="18">
        <f>RANK($CC$10:$CC$180,$CC$10:$CC$180,1)</f>
        <v>31</v>
      </c>
      <c r="CE21" s="21">
        <f>CM21+CU21+DC21</f>
        <v>72</v>
      </c>
      <c r="CF21">
        <f>RANK(CE$10:CE$180,CE$10:CE$180,1)</f>
        <v>18</v>
      </c>
      <c r="CG21" s="19">
        <v>650</v>
      </c>
      <c r="CH21">
        <f>RANK(CG$10:CG$180,CG$10:CG$180)</f>
        <v>41</v>
      </c>
      <c r="CI21">
        <v>27</v>
      </c>
      <c r="CJ21">
        <f>RANK($CI$10:$CI$180,$CI$10:$CI$180)</f>
        <v>7</v>
      </c>
      <c r="CK21">
        <v>27</v>
      </c>
      <c r="CL21">
        <f>RANK($CK$10:$CK$180,$CK$10:$CK$180)</f>
        <v>4</v>
      </c>
      <c r="CM21">
        <f>(CH21*50%)+(CJ21*25%)+(CL21*25%)</f>
        <v>23.25</v>
      </c>
      <c r="CN21" s="18">
        <f>RANK($CM$10:$CM$180,$CM$10:$CM$180,1)</f>
        <v>18</v>
      </c>
      <c r="CO21" s="19">
        <v>715</v>
      </c>
      <c r="CP21">
        <f>RANK(CO$10:CO$180,CO$10:CO$180)</f>
        <v>29</v>
      </c>
      <c r="CQ21">
        <v>12</v>
      </c>
      <c r="CR21">
        <f>RANK($CQ$10:$CQ$180,$CQ$10:$CQ$180)</f>
        <v>35</v>
      </c>
      <c r="CS21">
        <v>12</v>
      </c>
      <c r="CT21">
        <f>RANK($CS$10:$CS$180,$CS$10:$CS$180)</f>
        <v>25</v>
      </c>
      <c r="CU21">
        <f>(CP21*50%)+(CR21*25%)+(CT21*25%)</f>
        <v>29.5</v>
      </c>
      <c r="CV21" s="18">
        <f>RANK($CU$10:$CU$180,$CU$10:$CU$180,1)</f>
        <v>28</v>
      </c>
      <c r="CW21" s="19">
        <v>924</v>
      </c>
      <c r="CX21">
        <f>RANK(CW$10:CW$180,CW$10:CW$180)</f>
        <v>22</v>
      </c>
      <c r="CY21">
        <v>12</v>
      </c>
      <c r="CZ21">
        <f>RANK($CY$10:$CY$180,$CY$10:$CY$180)</f>
        <v>21</v>
      </c>
      <c r="DA21">
        <v>12</v>
      </c>
      <c r="DB21">
        <f>RANK($DA$10:$DA$180,$DA$10:$DA$180)</f>
        <v>12</v>
      </c>
      <c r="DC21">
        <f>(CX21*50%)+(CZ21*25%)+(DB21*25%)</f>
        <v>19.25</v>
      </c>
      <c r="DD21" s="18">
        <f>RANK($DC$10:$DC$180,$DC$10:$DC$180,1)</f>
        <v>17</v>
      </c>
      <c r="DE21" s="32">
        <f>E21+AE21+BE21+CE21</f>
        <v>240.5</v>
      </c>
      <c r="DF21" s="18">
        <f>RANK(DE$10:DE$180,DE$10:DE$180,1)</f>
        <v>13</v>
      </c>
    </row>
    <row r="22" spans="1:110" x14ac:dyDescent="0.3">
      <c r="A22" s="37" t="s">
        <v>70</v>
      </c>
      <c r="B22">
        <v>1</v>
      </c>
      <c r="C22" t="s">
        <v>71</v>
      </c>
      <c r="D22" t="s">
        <v>40</v>
      </c>
      <c r="E22" s="21">
        <f>M22+U22+AC22</f>
        <v>115.25</v>
      </c>
      <c r="F22">
        <f>RANK(E$10:E$180,E$10:E$180,1)</f>
        <v>48</v>
      </c>
      <c r="G22" s="19">
        <v>0</v>
      </c>
      <c r="H22" s="20">
        <f>RANK($G$10:$G$180,$G$10:$G$180)</f>
        <v>36</v>
      </c>
      <c r="I22">
        <v>0</v>
      </c>
      <c r="J22">
        <f>RANK($I$10:$I$180,$I$10:$I$180)</f>
        <v>44</v>
      </c>
      <c r="K22">
        <v>0</v>
      </c>
      <c r="L22">
        <f>RANK($K$10:$K$180,$K$10:$K$180)</f>
        <v>41</v>
      </c>
      <c r="M22" s="21">
        <f>(H22*50%)+(J22*25%)+(L22*25%)</f>
        <v>39.25</v>
      </c>
      <c r="N22">
        <f>RANK($M$10:$M$180,$M$10:$M$180,1)</f>
        <v>45</v>
      </c>
      <c r="O22" s="19">
        <v>0</v>
      </c>
      <c r="P22">
        <f>RANK(O$10:O$180,O$10:O$180)</f>
        <v>45</v>
      </c>
      <c r="Q22">
        <v>0</v>
      </c>
      <c r="R22">
        <f>RANK($Q$10:$Q$180,$Q$10:$Q$180)</f>
        <v>46</v>
      </c>
      <c r="S22">
        <v>0</v>
      </c>
      <c r="T22">
        <f>RANK($S$10:$S$180,$S$10:$S$180)</f>
        <v>49</v>
      </c>
      <c r="U22" s="21">
        <f>(P22*50%)+(R22*25%)+(T22*25%)</f>
        <v>46.25</v>
      </c>
      <c r="V22">
        <f>RANK($U$10:$U$180,$U$10:$U$180,1)</f>
        <v>50</v>
      </c>
      <c r="W22" s="19">
        <v>0</v>
      </c>
      <c r="X22">
        <f>RANK(W$10:W$180,W$10:W$180)</f>
        <v>41</v>
      </c>
      <c r="Y22">
        <v>26</v>
      </c>
      <c r="Z22">
        <f>RANK($Y$10:$Y$180,$Y$10:$Y$180)</f>
        <v>10</v>
      </c>
      <c r="AA22">
        <v>10</v>
      </c>
      <c r="AB22">
        <f>RANK($AA$10:$AA$180,$AA$10:$AA$180)</f>
        <v>27</v>
      </c>
      <c r="AC22" s="21">
        <f>(X22*50%)+(Z22*25%)+(AB22*25%)</f>
        <v>29.75</v>
      </c>
      <c r="AD22">
        <f>RANK($AC$10:$AC$180,$AC$10:$AC$180,1)</f>
        <v>34</v>
      </c>
      <c r="AE22" s="21">
        <f>AM22+AU22+BC22</f>
        <v>61.75</v>
      </c>
      <c r="AF22">
        <f>RANK(AE$10:AE$180,AE$10:AE$180,1)</f>
        <v>15</v>
      </c>
      <c r="AG22" s="19">
        <v>0</v>
      </c>
      <c r="AH22" s="20">
        <f>RANK(AG$10:AG$180,AG$10:AG$180)</f>
        <v>41</v>
      </c>
      <c r="AI22">
        <v>45</v>
      </c>
      <c r="AJ22">
        <f>RANK($AI$10:$AI$180,$AI$10:$AI$180)</f>
        <v>2</v>
      </c>
      <c r="AK22">
        <v>22</v>
      </c>
      <c r="AL22">
        <f>RANK($AK$10:$AK$180,$AK$10:$AK$180)</f>
        <v>12</v>
      </c>
      <c r="AM22" s="21">
        <f>(AH22*50%)+(AJ22*25%)+(AL22*25%)</f>
        <v>24</v>
      </c>
      <c r="AN22">
        <f>RANK($AM$10:$AM$180,$AM$10:$AM$180,1)</f>
        <v>23</v>
      </c>
      <c r="AO22" s="19"/>
      <c r="AP22">
        <f>RANK(AO$10:AO$180,AO$10:AO$180)</f>
        <v>32</v>
      </c>
      <c r="AQ22">
        <v>26</v>
      </c>
      <c r="AR22">
        <f>RANK($AQ$10:$AQ$180,$AQ$10:$AQ$180)</f>
        <v>8</v>
      </c>
      <c r="AS22">
        <v>16</v>
      </c>
      <c r="AT22">
        <f>RANK($AS$10:$AS$180,$AS$10:$AS$180)</f>
        <v>17</v>
      </c>
      <c r="AU22">
        <f>(AP22*50%)+(AR22*25%)+(AT22*25%)</f>
        <v>22.25</v>
      </c>
      <c r="AV22" s="18">
        <f>RANK($AU$10:$AU$180,$AU$10:$AU$181,1)</f>
        <v>24</v>
      </c>
      <c r="AW22" s="19">
        <v>1663</v>
      </c>
      <c r="AX22">
        <f>RANK(AW$10:AW$180,AW$10:AW$180)</f>
        <v>28</v>
      </c>
      <c r="AY22">
        <v>41</v>
      </c>
      <c r="AZ22">
        <f>RANK($AY$10:$AY$180,$AY$10:$AY$180)</f>
        <v>2</v>
      </c>
      <c r="BA22">
        <v>26</v>
      </c>
      <c r="BB22">
        <f>RANK($BA$10:$BA$180,$BA$10:$BA$180)</f>
        <v>4</v>
      </c>
      <c r="BC22">
        <f>(AX22*50%)+(AZ22*25%)+(BB22*25%)</f>
        <v>15.5</v>
      </c>
      <c r="BD22" s="18">
        <f>RANK($BC$10:$BC$180,$BC$10:$BC$180,1)</f>
        <v>14</v>
      </c>
      <c r="BE22" s="21">
        <f>BM22+BU22+CC22</f>
        <v>51</v>
      </c>
      <c r="BF22">
        <f>RANK(BE$10:BE$180,BE$10:BE$180,1)</f>
        <v>10</v>
      </c>
      <c r="BG22" s="19">
        <v>0</v>
      </c>
      <c r="BH22">
        <f>RANK(BG$10:BG$180,BG$10:BG$180)</f>
        <v>41</v>
      </c>
      <c r="BI22">
        <v>44</v>
      </c>
      <c r="BJ22">
        <f>RANK($BI$10:$BI$180,$BI$10:$BI$180)</f>
        <v>2</v>
      </c>
      <c r="BK22">
        <v>35</v>
      </c>
      <c r="BL22">
        <f>RANK($BK$10:$BK$180,$BK$10:$BK$180)</f>
        <v>2</v>
      </c>
      <c r="BM22">
        <f>(BH22*50%)+(BJ22*25%)+(BL22*25%)</f>
        <v>21.5</v>
      </c>
      <c r="BN22" s="18">
        <f>RANK($BM$10:$BM$180,$BM$10:$BM$180,1)</f>
        <v>23</v>
      </c>
      <c r="BO22" s="19">
        <v>3060</v>
      </c>
      <c r="BP22">
        <f>RANK(BO$10:BO$180,BO$10:BO$180)</f>
        <v>19</v>
      </c>
      <c r="BQ22">
        <v>25</v>
      </c>
      <c r="BR22">
        <f>RANK($BQ$10:$BQ$180,$BQ$10:$BQ$180)</f>
        <v>10</v>
      </c>
      <c r="BS22">
        <v>20</v>
      </c>
      <c r="BT22">
        <f>RANK($BS$10:$BS$180,$BS$10:$BS$180)</f>
        <v>9</v>
      </c>
      <c r="BU22">
        <f>(BP22*50%)+(BR22*25%)+(BT22*25%)</f>
        <v>14.25</v>
      </c>
      <c r="BV22">
        <f>RANK($BU$10:$BU$180,$BU$10:$BU$180,1)</f>
        <v>11</v>
      </c>
      <c r="BW22" s="19">
        <v>5890</v>
      </c>
      <c r="BX22">
        <f>RANK(BW$10:BW$180,BW$10:BW$180)</f>
        <v>11</v>
      </c>
      <c r="BY22">
        <v>25</v>
      </c>
      <c r="BZ22">
        <f>RANK($BY$10:$BY$180,$BY$10:$BY$180)</f>
        <v>9</v>
      </c>
      <c r="CA22">
        <v>9</v>
      </c>
      <c r="CB22">
        <f>RANK($CA$10:$CA$180,$CA$10:$CA$180)</f>
        <v>30</v>
      </c>
      <c r="CC22">
        <f>(BX22*50%)+(BZ22*25%)+(CB22*25%)</f>
        <v>15.25</v>
      </c>
      <c r="CD22" s="18">
        <f>RANK($CC$10:$CC$180,$CC$10:$CC$180,1)</f>
        <v>11</v>
      </c>
      <c r="CE22" s="21">
        <f>CM22+CU22+DC22</f>
        <v>75.25</v>
      </c>
      <c r="CF22">
        <f>RANK(CE$10:CE$180,CE$10:CE$180,1)</f>
        <v>19</v>
      </c>
      <c r="CG22" s="19">
        <v>0</v>
      </c>
      <c r="CH22">
        <f>RANK(CG$10:CG$180,CG$10:CG$180)</f>
        <v>49</v>
      </c>
      <c r="CI22">
        <v>22</v>
      </c>
      <c r="CJ22">
        <f>RANK($CI$10:$CI$180,$CI$10:$CI$180)</f>
        <v>16</v>
      </c>
      <c r="CK22">
        <v>15</v>
      </c>
      <c r="CL22">
        <f>RANK($CK$10:$CK$180,$CK$10:$CK$180)</f>
        <v>18</v>
      </c>
      <c r="CM22">
        <f>(CH22*50%)+(CJ22*25%)+(CL22*25%)</f>
        <v>33</v>
      </c>
      <c r="CN22" s="18">
        <f>RANK($CM$10:$CM$180,$CM$10:$CM$180,1)</f>
        <v>33</v>
      </c>
      <c r="CO22" s="19">
        <v>2197</v>
      </c>
      <c r="CP22">
        <f>RANK(CO$10:CO$180,CO$10:CO$180)</f>
        <v>17</v>
      </c>
      <c r="CQ22">
        <v>27</v>
      </c>
      <c r="CR22">
        <f>RANK($CQ$10:$CQ$180,$CQ$10:$CQ$180)</f>
        <v>5</v>
      </c>
      <c r="CS22">
        <v>22</v>
      </c>
      <c r="CT22">
        <f>RANK($CS$10:$CS$180,$CS$10:$CS$180)</f>
        <v>7</v>
      </c>
      <c r="CU22">
        <f>(CP22*50%)+(CR22*25%)+(CT22*25%)</f>
        <v>11.5</v>
      </c>
      <c r="CV22" s="18">
        <f>RANK($CU$10:$CU$180,$CU$10:$CU$180,1)</f>
        <v>9</v>
      </c>
      <c r="CW22" s="19">
        <v>590</v>
      </c>
      <c r="CX22">
        <f>RANK(CW$10:CW$180,CW$10:CW$180)</f>
        <v>28</v>
      </c>
      <c r="CY22">
        <v>7</v>
      </c>
      <c r="CZ22">
        <f>RANK($CY$10:$CY$180,$CY$10:$CY$180)</f>
        <v>34</v>
      </c>
      <c r="DA22">
        <v>4</v>
      </c>
      <c r="DB22">
        <f>RANK($DA$10:$DA$180,$DA$10:$DA$180)</f>
        <v>33</v>
      </c>
      <c r="DC22">
        <f>(CX22*50%)+(CZ22*25%)+(DB22*25%)</f>
        <v>30.75</v>
      </c>
      <c r="DD22" s="18">
        <f>RANK($DC$10:$DC$180,$DC$10:$DC$180,1)</f>
        <v>31</v>
      </c>
      <c r="DE22" s="32">
        <f>E22+AE22+BE22+CE22</f>
        <v>303.25</v>
      </c>
      <c r="DF22" s="18">
        <f>RANK(DE$10:DE$180,DE$10:DE$180,1)</f>
        <v>18</v>
      </c>
    </row>
    <row r="23" spans="1:110" x14ac:dyDescent="0.3">
      <c r="A23" t="s">
        <v>67</v>
      </c>
      <c r="B23">
        <v>1</v>
      </c>
      <c r="C23" t="s">
        <v>50</v>
      </c>
      <c r="D23" t="s">
        <v>40</v>
      </c>
      <c r="E23" s="21">
        <f>M23+U23+AC23</f>
        <v>77.25</v>
      </c>
      <c r="F23">
        <f>RANK(E$10:E$180,E$10:E$180,1)</f>
        <v>23</v>
      </c>
      <c r="G23" s="39">
        <v>0</v>
      </c>
      <c r="H23" s="20">
        <f>RANK($G$10:$G$180,$G$10:$G$180)</f>
        <v>36</v>
      </c>
      <c r="I23">
        <v>11</v>
      </c>
      <c r="J23">
        <f>RANK($I$10:$I$180,$I$10:$I$180)</f>
        <v>34</v>
      </c>
      <c r="K23">
        <v>10</v>
      </c>
      <c r="L23">
        <f>RANK($K$10:$K$180,$K$10:$K$180)</f>
        <v>25</v>
      </c>
      <c r="M23" s="21">
        <f>(H23*50%)+(J23*25%)+(L23*25%)</f>
        <v>32.75</v>
      </c>
      <c r="N23">
        <f>RANK($M$10:$M$180,$M$10:$M$180,1)</f>
        <v>37</v>
      </c>
      <c r="O23" s="39">
        <v>900</v>
      </c>
      <c r="P23">
        <f>RANK(O$10:O$180,O$10:O$180)</f>
        <v>32</v>
      </c>
      <c r="Q23">
        <v>17</v>
      </c>
      <c r="R23">
        <f>RANK($Q$10:$Q$180,$Q$10:$Q$180)</f>
        <v>22</v>
      </c>
      <c r="S23">
        <v>13</v>
      </c>
      <c r="T23">
        <f>RANK($S$10:$S$180,$S$10:$S$180)</f>
        <v>24</v>
      </c>
      <c r="U23" s="21">
        <f>(P23*50%)+(R23*25%)+(T23*25%)</f>
        <v>27.5</v>
      </c>
      <c r="V23">
        <f>RANK($U$10:$U$180,$U$10:$U$180,1)</f>
        <v>30</v>
      </c>
      <c r="W23" s="39">
        <v>1550</v>
      </c>
      <c r="X23">
        <f>RANK(W$10:W$180,W$10:W$180)</f>
        <v>30</v>
      </c>
      <c r="Y23">
        <v>40</v>
      </c>
      <c r="Z23">
        <f>RANK($Y$10:$Y$180,$Y$10:$Y$180)</f>
        <v>4</v>
      </c>
      <c r="AA23">
        <v>29</v>
      </c>
      <c r="AB23">
        <f>RANK($AA$10:$AA$180,$AA$10:$AA$180)</f>
        <v>4</v>
      </c>
      <c r="AC23" s="21">
        <f>(X23*50%)+(Z23*25%)+(AB23*25%)</f>
        <v>17</v>
      </c>
      <c r="AD23">
        <f>RANK($AC$10:$AC$180,$AC$10:$AC$180,1)</f>
        <v>17</v>
      </c>
      <c r="AE23" s="21">
        <f>AM23+AU23+BC23</f>
        <v>78</v>
      </c>
      <c r="AF23">
        <f>RANK(AE$10:AE$180,AE$10:AE$180,1)</f>
        <v>28</v>
      </c>
      <c r="AG23" s="38">
        <v>2879</v>
      </c>
      <c r="AH23" s="20">
        <f>RANK(AG$10:AG$180,AG$10:AG$180)</f>
        <v>21</v>
      </c>
      <c r="AI23" s="1">
        <v>20</v>
      </c>
      <c r="AJ23">
        <f>RANK($AI$10:$AI$180,$AI$10:$AI$180)</f>
        <v>17</v>
      </c>
      <c r="AK23" s="1">
        <v>18</v>
      </c>
      <c r="AL23">
        <f>RANK($AK$10:$AK$180,$AK$10:$AK$180)</f>
        <v>16</v>
      </c>
      <c r="AM23" s="21">
        <f>(AH23*50%)+(AJ23*25%)+(AL23*25%)</f>
        <v>18.75</v>
      </c>
      <c r="AN23">
        <f>RANK($AM$10:$AM$180,$AM$10:$AM$180,1)</f>
        <v>18</v>
      </c>
      <c r="AO23" s="38">
        <v>0</v>
      </c>
      <c r="AP23">
        <f>RANK(AO$10:AO$180,AO$10:AO$180)</f>
        <v>32</v>
      </c>
      <c r="AQ23" s="1">
        <v>16</v>
      </c>
      <c r="AR23">
        <f>RANK($AQ$10:$AQ$180,$AQ$10:$AQ$180)</f>
        <v>19</v>
      </c>
      <c r="AS23" s="1">
        <v>10</v>
      </c>
      <c r="AT23">
        <f>RANK($AS$10:$AS$180,$AS$10:$AS$180)</f>
        <v>22</v>
      </c>
      <c r="AU23">
        <f>(AP23*50%)+(AR23*25%)+(AT23*25%)</f>
        <v>26.25</v>
      </c>
      <c r="AV23" s="18">
        <f>RANK($AU$10:$AU$180,$AU$10:$AU$181,1)</f>
        <v>32</v>
      </c>
      <c r="AW23" s="38">
        <v>0</v>
      </c>
      <c r="AX23">
        <f>RANK(AW$10:AW$180,AW$10:AW$180)</f>
        <v>40</v>
      </c>
      <c r="AY23" s="1">
        <v>15</v>
      </c>
      <c r="AZ23">
        <f>RANK($AY$10:$AY$180,$AY$10:$AY$180)</f>
        <v>28</v>
      </c>
      <c r="BA23" s="1">
        <v>12</v>
      </c>
      <c r="BB23">
        <f>RANK($BA$10:$BA$180,$BA$10:$BA$180)</f>
        <v>24</v>
      </c>
      <c r="BC23">
        <f>(AX23*50%)+(AZ23*25%)+(BB23*25%)</f>
        <v>33</v>
      </c>
      <c r="BD23" s="18">
        <f>RANK($BC$10:$BC$180,$BC$10:$BC$180,1)</f>
        <v>36</v>
      </c>
      <c r="BE23" s="21">
        <f>BM23+BU23+CC23</f>
        <v>66</v>
      </c>
      <c r="BF23">
        <f>RANK(BE$10:BE$180,BE$10:BE$180,1)</f>
        <v>17</v>
      </c>
      <c r="BG23" s="38">
        <v>2350</v>
      </c>
      <c r="BH23">
        <f>RANK(BG$10:BG$180,BG$10:BG$180)</f>
        <v>24</v>
      </c>
      <c r="BI23" s="1">
        <v>21</v>
      </c>
      <c r="BJ23">
        <f>RANK($BI$10:$BI$180,$BI$10:$BI$180)</f>
        <v>15</v>
      </c>
      <c r="BK23" s="1">
        <v>15</v>
      </c>
      <c r="BL23">
        <f>RANK($BK$10:$BK$180,$BK$10:$BK$180)</f>
        <v>18</v>
      </c>
      <c r="BM23">
        <f>(BH23*50%)+(BJ23*25%)+(BL23*25%)</f>
        <v>20.25</v>
      </c>
      <c r="BN23" s="18">
        <f>RANK($BM$10:$BM$180,$BM$10:$BM$180,1)</f>
        <v>19</v>
      </c>
      <c r="BO23" s="38">
        <v>0</v>
      </c>
      <c r="BP23">
        <f>RANK(BO$10:BO$180,BO$10:BO$180)</f>
        <v>35</v>
      </c>
      <c r="BQ23" s="1">
        <v>42</v>
      </c>
      <c r="BR23">
        <f>RANK($BQ$10:$BQ$180,$BQ$10:$BQ$180)</f>
        <v>2</v>
      </c>
      <c r="BS23" s="1">
        <v>41</v>
      </c>
      <c r="BT23">
        <f>RANK($BS$10:$BS$180,$BS$10:$BS$180)</f>
        <v>1</v>
      </c>
      <c r="BU23">
        <f>(BP23*50%)+(BR23*25%)+(BT23*25%)</f>
        <v>18.25</v>
      </c>
      <c r="BV23">
        <f>RANK($BU$10:$BU$180,$BU$10:$BU$180,1)</f>
        <v>17</v>
      </c>
      <c r="BW23" s="38">
        <v>390</v>
      </c>
      <c r="BX23">
        <f>RANK(BW$10:BW$180,BW$10:BW$180)</f>
        <v>39</v>
      </c>
      <c r="BY23" s="1">
        <v>22</v>
      </c>
      <c r="BZ23">
        <f>RANK($BY$10:$BY$180,$BY$10:$BY$180)</f>
        <v>13</v>
      </c>
      <c r="CA23" s="1">
        <v>15</v>
      </c>
      <c r="CB23">
        <f>RANK($CA$10:$CA$180,$CA$10:$CA$180)</f>
        <v>19</v>
      </c>
      <c r="CC23">
        <f>(BX23*50%)+(BZ23*25%)+(CB23*25%)</f>
        <v>27.5</v>
      </c>
      <c r="CD23" s="18">
        <f>RANK($CC$10:$CC$180,$CC$10:$CC$180,1)</f>
        <v>27</v>
      </c>
      <c r="CE23" s="21">
        <f>CM23+CU23+DC23</f>
        <v>77.25</v>
      </c>
      <c r="CF23">
        <f>RANK(CE$10:CE$180,CE$10:CE$180,1)</f>
        <v>20</v>
      </c>
      <c r="CG23" s="38">
        <v>2355</v>
      </c>
      <c r="CH23">
        <f>RANK(CG$10:CG$180,CG$10:CG$180)</f>
        <v>21</v>
      </c>
      <c r="CI23" s="1">
        <v>24</v>
      </c>
      <c r="CJ23">
        <f>RANK($CI$10:$CI$180,$CI$10:$CI$180)</f>
        <v>12</v>
      </c>
      <c r="CK23" s="1">
        <v>19</v>
      </c>
      <c r="CL23">
        <f>RANK($CK$10:$CK$180,$CK$10:$CK$180)</f>
        <v>11</v>
      </c>
      <c r="CM23">
        <f>(CH23*50%)+(CJ23*25%)+(CL23*25%)</f>
        <v>16.25</v>
      </c>
      <c r="CN23" s="18">
        <f>RANK($CM$10:$CM$180,$CM$10:$CM$180,1)</f>
        <v>11</v>
      </c>
      <c r="CO23" s="38">
        <v>305</v>
      </c>
      <c r="CP23">
        <f>RANK(CO$10:CO$180,CO$10:CO$180)</f>
        <v>40</v>
      </c>
      <c r="CQ23" s="1">
        <v>3</v>
      </c>
      <c r="CR23">
        <f>RANK($CQ$10:$CQ$180,$CQ$10:$CQ$180)</f>
        <v>52</v>
      </c>
      <c r="CS23" s="1">
        <v>3</v>
      </c>
      <c r="CT23">
        <f>RANK($CS$10:$CS$180,$CS$10:$CS$180)</f>
        <v>45</v>
      </c>
      <c r="CU23">
        <f>(CP23*50%)+(CR23*25%)+(CT23*25%)</f>
        <v>44.25</v>
      </c>
      <c r="CV23" s="18">
        <f>RANK($CU$10:$CU$180,$CU$10:$CU$180,1)</f>
        <v>55</v>
      </c>
      <c r="CW23" s="38">
        <v>2470</v>
      </c>
      <c r="CX23">
        <f>RANK(CW$10:CW$180,CW$10:CW$180)</f>
        <v>13</v>
      </c>
      <c r="CY23" s="1">
        <v>9</v>
      </c>
      <c r="CZ23">
        <f>RANK($CY$10:$CY$180,$CY$10:$CY$180)</f>
        <v>26</v>
      </c>
      <c r="DA23" s="1">
        <v>11</v>
      </c>
      <c r="DB23">
        <f>RANK($DA$10:$DA$180,$DA$10:$DA$180)</f>
        <v>15</v>
      </c>
      <c r="DC23">
        <f>(CX23*50%)+(CZ23*25%)+(DB23*25%)</f>
        <v>16.75</v>
      </c>
      <c r="DD23" s="18">
        <f>RANK($DC$10:$DC$180,$DC$10:$DC$180,1)</f>
        <v>15</v>
      </c>
      <c r="DE23" s="32">
        <f>E23+AE23+BE23+CE23</f>
        <v>298.5</v>
      </c>
      <c r="DF23" s="18">
        <f>RANK(DE$10:DE$180,DE$10:DE$180,1)</f>
        <v>16</v>
      </c>
    </row>
    <row r="24" spans="1:110" ht="14.25" customHeight="1" x14ac:dyDescent="0.3">
      <c r="A24" t="s">
        <v>55</v>
      </c>
      <c r="B24">
        <v>1</v>
      </c>
      <c r="C24" t="s">
        <v>56</v>
      </c>
      <c r="D24" t="s">
        <v>40</v>
      </c>
      <c r="E24" s="21">
        <f>M24+U24+AC24</f>
        <v>43.5</v>
      </c>
      <c r="F24">
        <f>RANK(E$10:E$180,E$10:E$180,1)</f>
        <v>7</v>
      </c>
      <c r="G24" s="19">
        <v>11991.38</v>
      </c>
      <c r="H24" s="20">
        <f>RANK($G$10:$G$180,$G$10:$G$180)</f>
        <v>3</v>
      </c>
      <c r="I24">
        <v>33</v>
      </c>
      <c r="J24">
        <f>RANK($I$10:$I$180,$I$10:$I$180)</f>
        <v>6</v>
      </c>
      <c r="K24">
        <v>17</v>
      </c>
      <c r="L24">
        <f>RANK($K$10:$K$180,$K$10:$K$180)</f>
        <v>14</v>
      </c>
      <c r="M24" s="21">
        <f>(H24*50%)+(J24*25%)+(L24*25%)</f>
        <v>6.5</v>
      </c>
      <c r="N24">
        <f>RANK($M$10:$M$180,$M$10:$M$180,1)</f>
        <v>3</v>
      </c>
      <c r="O24" s="19">
        <v>1198</v>
      </c>
      <c r="P24">
        <f>RANK(O$10:O$180,O$10:O$180)</f>
        <v>25</v>
      </c>
      <c r="Q24">
        <v>31</v>
      </c>
      <c r="R24">
        <f>RANK($Q$10:$Q$180,$Q$10:$Q$180)</f>
        <v>6</v>
      </c>
      <c r="S24">
        <v>22</v>
      </c>
      <c r="T24">
        <f>RANK($S$10:$S$180,$S$10:$S$180)</f>
        <v>9</v>
      </c>
      <c r="U24" s="21">
        <f>(P24*50%)+(S25*25%)+(T24*25%)</f>
        <v>18.5</v>
      </c>
      <c r="V24">
        <f>RANK($U$10:$U$180,$U$10:$U$180,1)</f>
        <v>15</v>
      </c>
      <c r="W24" s="19">
        <v>1311</v>
      </c>
      <c r="X24">
        <f>RANK(W$10:W$180,W$10:W$180)</f>
        <v>32</v>
      </c>
      <c r="Y24">
        <v>38</v>
      </c>
      <c r="Z24">
        <f>RANK($Y$10:$Y$180,$Y$10:$Y$180)</f>
        <v>5</v>
      </c>
      <c r="AA24">
        <v>27</v>
      </c>
      <c r="AB24">
        <f>RANK($AA$10:$AA$180,$AA$10:$AA$180)</f>
        <v>5</v>
      </c>
      <c r="AC24" s="21">
        <f>(X24*50%)+(Z24*25%)+(AB24*25%)</f>
        <v>18.5</v>
      </c>
      <c r="AD24">
        <f>RANK($AC$10:$AC$180,$AC$10:$AC$180,1)</f>
        <v>22</v>
      </c>
      <c r="AE24" s="21">
        <f>AM24+AU24+BC24</f>
        <v>36</v>
      </c>
      <c r="AF24">
        <f>RANK(AE$10:AE$180,AE$10:AE$180,1)</f>
        <v>8</v>
      </c>
      <c r="AG24" s="19">
        <v>3202</v>
      </c>
      <c r="AH24" s="20">
        <f>RANK(AG$10:AG$180,AG$10:AG$180)</f>
        <v>17</v>
      </c>
      <c r="AI24">
        <v>37</v>
      </c>
      <c r="AJ24">
        <f>RANK($AI$10:$AI$180,$AI$10:$AI$180)</f>
        <v>3</v>
      </c>
      <c r="AK24">
        <v>21</v>
      </c>
      <c r="AL24">
        <f>RANK($AK$10:$AK$180,$AK$10:$AK$180)</f>
        <v>13</v>
      </c>
      <c r="AM24" s="21">
        <f>(AH24*50%)+(AJ24*25%)+(AL24*25%)</f>
        <v>12.5</v>
      </c>
      <c r="AN24">
        <f>RANK($AM$10:$AM$180,$AM$10:$AM$180,1)</f>
        <v>10</v>
      </c>
      <c r="AO24" s="19">
        <v>840.25</v>
      </c>
      <c r="AP24">
        <f>RANK(AO$10:AO$180,AO$10:AO$180)</f>
        <v>27</v>
      </c>
      <c r="AQ24">
        <v>28</v>
      </c>
      <c r="AR24">
        <f>RANK($AQ$10:$AQ$180,$AQ$10:$AQ$180)</f>
        <v>5</v>
      </c>
      <c r="AS24">
        <v>18</v>
      </c>
      <c r="AT24">
        <f>RANK($AS$10:$AS$180,$AS$10:$AS$180)</f>
        <v>11</v>
      </c>
      <c r="AU24">
        <f>(AP24*50%)+(AR24*25%)+(AT24*25%)</f>
        <v>17.5</v>
      </c>
      <c r="AV24" s="18">
        <f>RANK($AU$10:$AU$180,$AU$10:$AU$181,1)</f>
        <v>14</v>
      </c>
      <c r="AW24" s="19">
        <v>14966</v>
      </c>
      <c r="AX24">
        <f>RANK(AW$10:AW$180,AW$10:AW$180)</f>
        <v>4</v>
      </c>
      <c r="AY24">
        <v>28</v>
      </c>
      <c r="AZ24">
        <f>RANK($AY$10:$AY$180,$AY$10:$AY$180)</f>
        <v>5</v>
      </c>
      <c r="BA24">
        <v>20</v>
      </c>
      <c r="BB24">
        <f>RANK($BA$10:$BA$180,$BA$10:$BA$180)</f>
        <v>11</v>
      </c>
      <c r="BC24">
        <f>(AX24*50%)+(AZ24*25%)+(BB24*25%)</f>
        <v>6</v>
      </c>
      <c r="BD24" s="18">
        <f>RANK($BC$10:$BC$180,$BC$10:$BC$180,1)</f>
        <v>3</v>
      </c>
      <c r="BE24" s="21">
        <f>BM24+BU24+CC24</f>
        <v>41.25</v>
      </c>
      <c r="BF24">
        <f>RANK(BE$10:BE$180,BE$10:BE$180,1)</f>
        <v>8</v>
      </c>
      <c r="BG24" s="19">
        <v>1557</v>
      </c>
      <c r="BH24">
        <f>RANK(BG$10:BG$180,BG$10:BG$180)</f>
        <v>28</v>
      </c>
      <c r="BI24">
        <v>40</v>
      </c>
      <c r="BJ24">
        <f>RANK($BI$10:$BI$180,$BI$10:$BI$180)</f>
        <v>4</v>
      </c>
      <c r="BK24">
        <v>28</v>
      </c>
      <c r="BL24">
        <f>RANK($BK$10:$BK$180,$BK$10:$BK$180)</f>
        <v>6</v>
      </c>
      <c r="BM24">
        <f>(BH24*50%)+(BJ24*25%)+(BL24*25%)</f>
        <v>16.5</v>
      </c>
      <c r="BN24" s="18">
        <f>RANK($BM$10:$BM$180,$BM$10:$BM$180,1)</f>
        <v>15</v>
      </c>
      <c r="BO24" s="19">
        <v>3574</v>
      </c>
      <c r="BP24">
        <f>RANK(BO$10:BO$180,BO$10:BO$180)</f>
        <v>16</v>
      </c>
      <c r="BQ24">
        <v>39</v>
      </c>
      <c r="BR24">
        <f>RANK($BQ$10:$BQ$180,$BQ$10:$BQ$180)</f>
        <v>3</v>
      </c>
      <c r="BS24">
        <v>17</v>
      </c>
      <c r="BT24">
        <f>RANK($BS$10:$BS$180,$BS$10:$BS$180)</f>
        <v>12</v>
      </c>
      <c r="BU24">
        <f>(BP24*50%)+(BR24*25%)+(BT24*25%)</f>
        <v>11.75</v>
      </c>
      <c r="BV24">
        <f>RANK($BU$10:$BU$180,$BU$10:$BU$180,1)</f>
        <v>8</v>
      </c>
      <c r="BW24" s="19">
        <v>10045</v>
      </c>
      <c r="BX24">
        <f>RANK(BW$10:BW$180,BW$10:BW$180)</f>
        <v>6</v>
      </c>
      <c r="BY24">
        <v>27</v>
      </c>
      <c r="BZ24">
        <f>RANK($BY$10:$BY$180,$BY$10:$BY$180)</f>
        <v>6</v>
      </c>
      <c r="CA24">
        <v>8</v>
      </c>
      <c r="CB24">
        <f>RANK($CA$10:$CA$180,$CA$10:$CA$180)</f>
        <v>34</v>
      </c>
      <c r="CC24">
        <f>(BX24*50%)+(BZ24*25%)+(CB24*25%)</f>
        <v>13</v>
      </c>
      <c r="CD24" s="18">
        <f>RANK($CC$10:$CC$180,$CC$10:$CC$180,1)</f>
        <v>8</v>
      </c>
      <c r="CE24" s="21">
        <f>CM24+CU24+DC24</f>
        <v>79</v>
      </c>
      <c r="CF24">
        <f>RANK(CE$10:CE$180,CE$10:CE$180,1)</f>
        <v>23</v>
      </c>
      <c r="CG24" s="19">
        <v>0</v>
      </c>
      <c r="CH24">
        <f>RANK(CG$10:CG$180,CG$10:CG$180)</f>
        <v>49</v>
      </c>
      <c r="CI24">
        <v>26</v>
      </c>
      <c r="CJ24">
        <f>RANK($CI$10:$CI$180,$CI$10:$CI$180)</f>
        <v>8</v>
      </c>
      <c r="CK24">
        <v>12</v>
      </c>
      <c r="CL24">
        <f>RANK($CK$10:$CK$180,$CK$10:$CK$180)</f>
        <v>23</v>
      </c>
      <c r="CM24">
        <f>(CH24*50%)+(CJ24*25%)+(CL24*25%)</f>
        <v>32.25</v>
      </c>
      <c r="CN24" s="18">
        <f>RANK($CM$10:$CM$180,$CM$10:$CM$180,1)</f>
        <v>32</v>
      </c>
      <c r="CO24" s="19">
        <v>1622</v>
      </c>
      <c r="CP24">
        <f>RANK(CO$10:CO$180,CO$10:CO$180)</f>
        <v>20</v>
      </c>
      <c r="CQ24">
        <v>17</v>
      </c>
      <c r="CR24">
        <f>RANK($CQ$10:$CQ$180,$CQ$10:$CQ$180)</f>
        <v>20</v>
      </c>
      <c r="CS24">
        <v>12</v>
      </c>
      <c r="CT24">
        <f>RANK($CS$10:$CS$180,$CS$10:$CS$180)</f>
        <v>25</v>
      </c>
      <c r="CU24">
        <f>(CP24*50%)+(CR24*25%)+(CT24*25%)</f>
        <v>21.25</v>
      </c>
      <c r="CV24" s="18">
        <f>RANK($CU$10:$CU$180,$CU$10:$CU$180,1)</f>
        <v>21</v>
      </c>
      <c r="CW24" s="19">
        <v>0</v>
      </c>
      <c r="CX24">
        <f>RANK(CW$10:CW$180,CW$10:CW$180)</f>
        <v>41</v>
      </c>
      <c r="CY24">
        <v>21</v>
      </c>
      <c r="CZ24">
        <f>RANK($CY$10:$CY$180,$CY$10:$CY$180)</f>
        <v>8</v>
      </c>
      <c r="DA24">
        <v>12</v>
      </c>
      <c r="DB24">
        <f>RANK($DA$10:$DA$180,$DA$10:$DA$180)</f>
        <v>12</v>
      </c>
      <c r="DC24">
        <f>(CX24*50%)+(CZ24*25%)+(DB24*25%)</f>
        <v>25.5</v>
      </c>
      <c r="DD24" s="18">
        <f>RANK($DC$10:$DC$180,$DC$10:$DC$180,1)</f>
        <v>24</v>
      </c>
      <c r="DE24" s="32">
        <f>E24+AE24+BE24+CE24</f>
        <v>199.75</v>
      </c>
      <c r="DF24" s="18">
        <f>RANK(DE$10:DE$180,DE$10:DE$180,1)</f>
        <v>9</v>
      </c>
    </row>
    <row r="25" spans="1:110" x14ac:dyDescent="0.3">
      <c r="A25" t="s">
        <v>76</v>
      </c>
      <c r="B25">
        <v>1</v>
      </c>
      <c r="C25" t="s">
        <v>77</v>
      </c>
      <c r="D25" t="s">
        <v>40</v>
      </c>
      <c r="E25" s="21">
        <f>M25+U25+AC25</f>
        <v>89.5</v>
      </c>
      <c r="F25">
        <f>RANK(E$10:E$180,E$10:E$180,1)</f>
        <v>33</v>
      </c>
      <c r="G25" s="19">
        <v>0</v>
      </c>
      <c r="H25" s="20">
        <f>RANK($G$10:$G$180,$G$10:$G$180)</f>
        <v>36</v>
      </c>
      <c r="I25">
        <v>0</v>
      </c>
      <c r="J25">
        <f>RANK($I$10:$I$180,$I$10:$I$180)</f>
        <v>44</v>
      </c>
      <c r="K25">
        <v>0</v>
      </c>
      <c r="L25">
        <f>RANK($K$10:$K$180,$K$10:$K$180)</f>
        <v>41</v>
      </c>
      <c r="M25" s="21">
        <f>(H25*50%)+(J25*25%)+(L25*25%)</f>
        <v>39.25</v>
      </c>
      <c r="N25">
        <f>RANK($M$10:$M$180,$M$10:$M$180,1)</f>
        <v>45</v>
      </c>
      <c r="O25" s="19">
        <v>5724</v>
      </c>
      <c r="P25">
        <f>RANK(O$10:O$180,O$10:O$180)</f>
        <v>6</v>
      </c>
      <c r="Q25">
        <v>19</v>
      </c>
      <c r="R25">
        <f>RANK($Q$10:$Q$180,$Q$10:$Q$180)</f>
        <v>18</v>
      </c>
      <c r="S25">
        <v>15</v>
      </c>
      <c r="T25">
        <f>RANK($S$10:$S$180,$S$10:$S$180)</f>
        <v>21</v>
      </c>
      <c r="U25" s="21">
        <f>(P25*50%)+(R25*25%)+(T25*25%)</f>
        <v>12.75</v>
      </c>
      <c r="V25">
        <f>RANK($U$10:$U$180,$U$10:$U$180,1)</f>
        <v>7</v>
      </c>
      <c r="W25" s="19">
        <v>1194</v>
      </c>
      <c r="X25">
        <f>RANK(W$10:W$180,W$10:W$180)</f>
        <v>35</v>
      </c>
      <c r="Y25">
        <v>7</v>
      </c>
      <c r="Z25">
        <f>RANK($Y$10:$Y$180,$Y$10:$Y$180)</f>
        <v>38</v>
      </c>
      <c r="AA25">
        <v>3</v>
      </c>
      <c r="AB25">
        <f>RANK($AA$10:$AA$180,$AA$10:$AA$180)</f>
        <v>42</v>
      </c>
      <c r="AC25" s="21">
        <f>(X25*50%)+(Z25*25%)+(AB25*25%)</f>
        <v>37.5</v>
      </c>
      <c r="AD25">
        <f>RANK($AC$10:$AC$180,$AC$10:$AC$180,1)</f>
        <v>40</v>
      </c>
      <c r="AE25" s="21">
        <f>AM25+AU25+BC25</f>
        <v>69.25</v>
      </c>
      <c r="AF25">
        <f>RANK(AE$10:AE$180,AE$10:AE$180,1)</f>
        <v>22</v>
      </c>
      <c r="AG25" s="19">
        <v>5323</v>
      </c>
      <c r="AH25" s="20">
        <f>RANK(AG$10:AG$180,AG$10:AG$180)</f>
        <v>11</v>
      </c>
      <c r="AI25">
        <v>19</v>
      </c>
      <c r="AJ25">
        <f>RANK($AI$10:$AI$180,$AI$10:$AI$180)</f>
        <v>18</v>
      </c>
      <c r="AK25">
        <v>14</v>
      </c>
      <c r="AL25">
        <f>RANK($AK$10:$AK$180,$AK$10:$AK$180)</f>
        <v>22</v>
      </c>
      <c r="AM25" s="21">
        <f>(AH25*50%)+(AJ25*25%)+(AL25*25%)</f>
        <v>15.5</v>
      </c>
      <c r="AN25">
        <f>RANK($AM$10:$AM$180,$AM$10:$AM$180,1)</f>
        <v>12</v>
      </c>
      <c r="AO25" s="19">
        <v>1996</v>
      </c>
      <c r="AP25">
        <f>RANK(AO$10:AO$180,AO$10:AO$180)</f>
        <v>20</v>
      </c>
      <c r="AQ25">
        <v>15</v>
      </c>
      <c r="AR25">
        <f>RANK($AQ$10:$AQ$180,$AQ$10:$AQ$180)</f>
        <v>21</v>
      </c>
      <c r="AS25">
        <v>15</v>
      </c>
      <c r="AT25">
        <f>RANK($AS$10:$AS$180,$AS$10:$AS$180)</f>
        <v>19</v>
      </c>
      <c r="AU25">
        <f>(AP25*50%)+(AR25*25%)+(AT25*25%)</f>
        <v>20</v>
      </c>
      <c r="AV25" s="18">
        <f>RANK($AU$10:$AU$180,$AU$10:$AU$181,1)</f>
        <v>20</v>
      </c>
      <c r="AW25" s="19">
        <v>570</v>
      </c>
      <c r="AX25">
        <f>RANK(AW$10:AW$180,AW$10:AW$180)</f>
        <v>33</v>
      </c>
      <c r="AY25">
        <v>9</v>
      </c>
      <c r="AZ25">
        <f>RANK($AY$10:$AY$180,$AY$10:$AY$180)</f>
        <v>37</v>
      </c>
      <c r="BA25">
        <v>9</v>
      </c>
      <c r="BB25">
        <f>RANK($BA$10:$BA$180,$BA$10:$BA$180)</f>
        <v>32</v>
      </c>
      <c r="BC25">
        <f>(AX25*50%)+(AZ25*25%)+(BB25*25%)</f>
        <v>33.75</v>
      </c>
      <c r="BD25" s="18">
        <f>RANK($BC$10:$BC$180,$BC$10:$BC$180,1)</f>
        <v>37</v>
      </c>
      <c r="BE25" s="21">
        <f>BM25+BU25+CC25</f>
        <v>87.75</v>
      </c>
      <c r="BF25">
        <f>RANK(BE$10:BE$180,BE$10:BE$180,1)</f>
        <v>28</v>
      </c>
      <c r="BG25" s="19">
        <v>450</v>
      </c>
      <c r="BH25">
        <f>RANK(BG$10:BG$180,BG$10:BG$180)</f>
        <v>35</v>
      </c>
      <c r="BI25">
        <v>11</v>
      </c>
      <c r="BJ25">
        <f>RANK($BI$10:$BI$180,$BI$10:$BI$180)</f>
        <v>30</v>
      </c>
      <c r="BK25">
        <v>11</v>
      </c>
      <c r="BL25">
        <f>RANK($BK$10:$BK$180,$BK$10:$BK$180)</f>
        <v>25</v>
      </c>
      <c r="BM25">
        <f>(BH25*50%)+(BJ25*25%)+(BL25*25%)</f>
        <v>31.25</v>
      </c>
      <c r="BN25" s="18">
        <f>RANK($BM$10:$BM$180,$BM$10:$BM$180,1)</f>
        <v>35</v>
      </c>
      <c r="BO25" s="19">
        <v>0</v>
      </c>
      <c r="BP25">
        <f>RANK(BO$10:BO$180,BO$10:BO$180)</f>
        <v>35</v>
      </c>
      <c r="BQ25">
        <v>18</v>
      </c>
      <c r="BR25">
        <f>RANK($BQ$10:$BQ$180,$BQ$10:$BQ$180)</f>
        <v>17</v>
      </c>
      <c r="BS25">
        <v>0</v>
      </c>
      <c r="BT25">
        <f>RANK($BS$10:$BS$180,$BS$10:$BS$180)</f>
        <v>48</v>
      </c>
      <c r="BU25">
        <f>(BP25*50%)+(BR25*25%)+(BT25*25%)</f>
        <v>33.75</v>
      </c>
      <c r="BV25">
        <f>RANK($BU$10:$BU$180,$BU$10:$BU$180,1)</f>
        <v>38</v>
      </c>
      <c r="BW25" s="19">
        <v>1080</v>
      </c>
      <c r="BX25">
        <f>RANK(BW$10:BW$180,BW$10:BW$180)</f>
        <v>30</v>
      </c>
      <c r="BY25">
        <v>18</v>
      </c>
      <c r="BZ25">
        <f>RANK($BY$10:$BY$180,$BY$10:$BY$180)</f>
        <v>20</v>
      </c>
      <c r="CA25">
        <v>18</v>
      </c>
      <c r="CB25">
        <f>RANK($CA$10:$CA$180,$CA$10:$CA$180)</f>
        <v>11</v>
      </c>
      <c r="CC25">
        <f>(BX25*50%)+(BZ25*25%)+(CB25*25%)</f>
        <v>22.75</v>
      </c>
      <c r="CD25" s="18">
        <f>RANK($CC$10:$CC$180,$CC$10:$CC$180,1)</f>
        <v>18</v>
      </c>
      <c r="CE25" s="21">
        <f>CM25+CU25+DC25</f>
        <v>80.25</v>
      </c>
      <c r="CF25">
        <f>RANK(CE$10:CE$180,CE$10:CE$180,1)</f>
        <v>24</v>
      </c>
      <c r="CG25" s="19">
        <v>400</v>
      </c>
      <c r="CH25">
        <f>RANK(CG$10:CG$180,CG$10:CG$180)</f>
        <v>44</v>
      </c>
      <c r="CI25">
        <v>14</v>
      </c>
      <c r="CJ25">
        <f>RANK($CI$10:$CI$180,$CI$10:$CI$180)</f>
        <v>36</v>
      </c>
      <c r="CK25">
        <v>14</v>
      </c>
      <c r="CL25">
        <f>RANK($CK$10:$CK$180,$CK$10:$CK$180)</f>
        <v>21</v>
      </c>
      <c r="CM25">
        <f>(CH25*50%)+(CJ25*25%)+(CL25*25%)</f>
        <v>36.25</v>
      </c>
      <c r="CN25" s="18">
        <f>RANK($CM$10:$CM$180,$CM$10:$CM$180,1)</f>
        <v>42</v>
      </c>
      <c r="CO25" s="19">
        <v>2000</v>
      </c>
      <c r="CP25">
        <f>RANK(CO$10:CO$180,CO$10:CO$180)</f>
        <v>18</v>
      </c>
      <c r="CQ25">
        <v>21</v>
      </c>
      <c r="CR25">
        <f>RANK($CQ$10:$CQ$180,$CQ$10:$CQ$180)</f>
        <v>11</v>
      </c>
      <c r="CS25">
        <v>21</v>
      </c>
      <c r="CT25">
        <f>RANK($CS$10:$CS$180,$CS$10:$CS$180)</f>
        <v>8</v>
      </c>
      <c r="CU25">
        <f>(CP25*50%)+(CR25*25%)+(CT25*25%)</f>
        <v>13.75</v>
      </c>
      <c r="CV25" s="18">
        <f>RANK($CU$10:$CU$180,$CU$10:$CU$180,1)</f>
        <v>11</v>
      </c>
      <c r="CW25" s="19">
        <v>375</v>
      </c>
      <c r="CX25">
        <f>RANK(CW$10:CW$180,CW$10:CW$180)</f>
        <v>32</v>
      </c>
      <c r="CY25">
        <v>7</v>
      </c>
      <c r="CZ25">
        <f>RANK($CY$10:$CY$180,$CY$10:$CY$180)</f>
        <v>34</v>
      </c>
      <c r="DA25">
        <v>7</v>
      </c>
      <c r="DB25">
        <f>RANK($DA$10:$DA$180,$DA$10:$DA$180)</f>
        <v>23</v>
      </c>
      <c r="DC25">
        <f>(CX25*50%)+(CZ25*25%)+(DB25*25%)</f>
        <v>30.25</v>
      </c>
      <c r="DD25" s="18">
        <f>RANK($DC$10:$DC$180,$DC$10:$DC$180,1)</f>
        <v>30</v>
      </c>
      <c r="DE25" s="32">
        <f>E25+AE25+BE25+CE25</f>
        <v>326.75</v>
      </c>
      <c r="DF25" s="18">
        <f>RANK(DE$10:DE$180,DE$10:DE$180,1)</f>
        <v>21</v>
      </c>
    </row>
    <row r="26" spans="1:110" x14ac:dyDescent="0.3">
      <c r="A26" t="s">
        <v>132</v>
      </c>
      <c r="B26">
        <v>1</v>
      </c>
      <c r="C26" t="s">
        <v>133</v>
      </c>
      <c r="D26" t="s">
        <v>40</v>
      </c>
      <c r="E26" s="21">
        <f>M26+U26+AC26</f>
        <v>129.5</v>
      </c>
      <c r="F26">
        <f>RANK(E$10:E$180,E$10:E$180,1)</f>
        <v>63</v>
      </c>
      <c r="G26" s="19"/>
      <c r="H26" s="20">
        <f>RANK($G$10:$G$180,$G$10:$G$180)</f>
        <v>36</v>
      </c>
      <c r="J26">
        <f>RANK($I$10:$I$180,$I$10:$I$180)</f>
        <v>44</v>
      </c>
      <c r="L26">
        <f>RANK($K$10:$K$180,$K$10:$K$180)</f>
        <v>41</v>
      </c>
      <c r="M26" s="21">
        <f>(H26*50%)+(J26*25%)+(L26*25%)</f>
        <v>39.25</v>
      </c>
      <c r="N26">
        <f>RANK($M$10:$M$180,$M$10:$M$180,1)</f>
        <v>45</v>
      </c>
      <c r="O26" s="19"/>
      <c r="P26">
        <f>RANK(O$10:O$180,O$10:O$180)</f>
        <v>45</v>
      </c>
      <c r="R26">
        <f>RANK($Q$10:$Q$180,$Q$10:$Q$180)</f>
        <v>46</v>
      </c>
      <c r="T26">
        <f>RANK($S$10:$S$180,$S$10:$S$180)</f>
        <v>49</v>
      </c>
      <c r="U26" s="21">
        <f>(P26*50%)+(R26*25%)+(T26*25%)</f>
        <v>46.25</v>
      </c>
      <c r="V26">
        <f>RANK($U$10:$U$180,$U$10:$U$180,1)</f>
        <v>50</v>
      </c>
      <c r="W26" s="19"/>
      <c r="X26">
        <f>RANK(W$10:W$180,W$10:W$180)</f>
        <v>41</v>
      </c>
      <c r="Z26">
        <f>RANK($Y$10:$Y$180,$Y$10:$Y$180)</f>
        <v>48</v>
      </c>
      <c r="AB26">
        <f>RANK($AA$10:$AA$180,$AA$10:$AA$180)</f>
        <v>46</v>
      </c>
      <c r="AC26" s="21">
        <f>(X26*50%)+(Z26*25%)+(AB26*25%)</f>
        <v>44</v>
      </c>
      <c r="AD26">
        <f>RANK($AC$10:$AC$180,$AC$10:$AC$180,1)</f>
        <v>48</v>
      </c>
      <c r="AE26" s="21">
        <f>AM26+AU26+BC26</f>
        <v>120.25</v>
      </c>
      <c r="AF26">
        <f>RANK(AE$10:AE$180,AE$10:AE$180,1)</f>
        <v>57</v>
      </c>
      <c r="AG26" s="19"/>
      <c r="AH26" s="20">
        <f>RANK(AG$10:AG$180,AG$10:AG$180)</f>
        <v>41</v>
      </c>
      <c r="AI26"/>
      <c r="AJ26">
        <f>RANK($AI$10:$AI$180,$AI$10:$AI$180)</f>
        <v>45</v>
      </c>
      <c r="AK26"/>
      <c r="AL26">
        <f>RANK($AK$10:$AK$180,$AK$10:$AK$180)</f>
        <v>42</v>
      </c>
      <c r="AM26" s="21">
        <f>(AH26*50%)+(AJ26*25%)+(AL26*25%)</f>
        <v>42.25</v>
      </c>
      <c r="AN26">
        <f>RANK($AM$10:$AM$180,$AM$10:$AM$180,1)</f>
        <v>45</v>
      </c>
      <c r="AO26" s="19"/>
      <c r="AP26">
        <f>RANK(AO$10:AO$180,AO$10:AO$180)</f>
        <v>32</v>
      </c>
      <c r="AQ26"/>
      <c r="AR26">
        <f>RANK($AQ$10:$AQ$180,$AQ$10:$AQ$180)</f>
        <v>39</v>
      </c>
      <c r="AS26"/>
      <c r="AT26">
        <f>RANK($AS$10:$AS$180,$AS$10:$AS$180)</f>
        <v>39</v>
      </c>
      <c r="AU26">
        <f>(AP26*50%)+(AR26*25%)+(AT26*25%)</f>
        <v>35.5</v>
      </c>
      <c r="AV26" s="18">
        <f>RANK($AU$10:$AU$180,$AU$10:$AU$181,1)</f>
        <v>39</v>
      </c>
      <c r="AW26" s="19"/>
      <c r="AX26">
        <f>RANK(AW$10:AW$180,AW$10:AW$180)</f>
        <v>40</v>
      </c>
      <c r="AY26"/>
      <c r="AZ26">
        <f>RANK($AY$10:$AY$180,$AY$10:$AY$180)</f>
        <v>44</v>
      </c>
      <c r="BA26"/>
      <c r="BB26">
        <f>RANK($BA$10:$BA$180,$BA$10:$BA$180)</f>
        <v>46</v>
      </c>
      <c r="BC26">
        <f>(AX26*50%)+(AZ26*25%)+(BB26*25%)</f>
        <v>42.5</v>
      </c>
      <c r="BD26" s="18">
        <f>RANK($BC$10:$BC$180,$BC$10:$BC$180,1)</f>
        <v>48</v>
      </c>
      <c r="BE26" s="21">
        <f>BM26+BU26+CC26</f>
        <v>134.75</v>
      </c>
      <c r="BF26">
        <f>RANK(BE$10:BE$180,BE$10:BE$180,1)</f>
        <v>71</v>
      </c>
      <c r="BG26" s="19"/>
      <c r="BH26">
        <f>RANK(BG$10:BG$180,BG$10:BG$180)</f>
        <v>41</v>
      </c>
      <c r="BI26"/>
      <c r="BJ26">
        <f>RANK($BI$10:$BI$180,$BI$10:$BI$180)</f>
        <v>48</v>
      </c>
      <c r="BK26"/>
      <c r="BL26">
        <f>RANK($BK$10:$BK$180,$BK$10:$BK$180)</f>
        <v>47</v>
      </c>
      <c r="BM26">
        <f>(BH26*50%)+(BJ26*25%)+(BL26*25%)</f>
        <v>44.25</v>
      </c>
      <c r="BN26" s="18">
        <f>RANK($BM$10:$BM$180,$BM$10:$BM$180,1)</f>
        <v>49</v>
      </c>
      <c r="BO26" s="19"/>
      <c r="BP26">
        <f>RANK(BO$10:BO$180,BO$10:BO$180)</f>
        <v>35</v>
      </c>
      <c r="BQ26"/>
      <c r="BR26">
        <f>RANK($BQ$10:$BQ$180,$BQ$10:$BQ$180)</f>
        <v>54</v>
      </c>
      <c r="BS26"/>
      <c r="BT26">
        <f>RANK($BS$10:$BS$180,$BS$10:$BS$180)</f>
        <v>48</v>
      </c>
      <c r="BU26">
        <f>(BP26*50%)+(BR26*25%)+(BT26*25%)</f>
        <v>43</v>
      </c>
      <c r="BV26">
        <f>RANK($BU$10:$BU$180,$BU$10:$BU$180,1)</f>
        <v>54</v>
      </c>
      <c r="BW26" s="19"/>
      <c r="BX26">
        <f>RANK(BW$10:BW$180,BW$10:BW$180)</f>
        <v>43</v>
      </c>
      <c r="BY26"/>
      <c r="BZ26">
        <f>RANK($BY$10:$BY$180,$BY$10:$BY$180)</f>
        <v>55</v>
      </c>
      <c r="CA26"/>
      <c r="CB26">
        <f>RANK($CA$10:$CA$180,$CA$10:$CA$180)</f>
        <v>49</v>
      </c>
      <c r="CC26">
        <f>(BX26*50%)+(BZ26*25%)+(CB26*25%)</f>
        <v>47.5</v>
      </c>
      <c r="CD26" s="18">
        <f>RANK($CC$10:$CC$180,$CC$10:$CC$180,1)</f>
        <v>56</v>
      </c>
      <c r="CE26" s="21">
        <f>CM26+CU26+DC26</f>
        <v>88.25</v>
      </c>
      <c r="CF26">
        <f>RANK(CE$10:CE$180,CE$10:CE$180,1)</f>
        <v>25</v>
      </c>
      <c r="CG26" s="19">
        <v>0</v>
      </c>
      <c r="CH26">
        <f>RANK(CG$10:CG$180,CG$10:CG$180)</f>
        <v>49</v>
      </c>
      <c r="CI26">
        <v>9</v>
      </c>
      <c r="CJ26">
        <f>RANK($CI$10:$CI$180,$CI$10:$CI$180)</f>
        <v>50</v>
      </c>
      <c r="CK26">
        <v>8</v>
      </c>
      <c r="CL26">
        <f>RANK($CK$10:$CK$180,$CK$10:$CK$180)</f>
        <v>36</v>
      </c>
      <c r="CM26">
        <f>(CH26*50%)+(CJ26*25%)+(CL26*25%)</f>
        <v>46</v>
      </c>
      <c r="CN26" s="18">
        <f>RANK($CM$10:$CM$180,$CM$10:$CM$180,1)</f>
        <v>56</v>
      </c>
      <c r="CO26" s="19">
        <v>0</v>
      </c>
      <c r="CP26">
        <f>RANK(CO$10:CO$180,CO$10:CO$180)</f>
        <v>43</v>
      </c>
      <c r="CQ26">
        <v>23</v>
      </c>
      <c r="CR26">
        <f>RANK($CQ$10:$CQ$180,$CQ$10:$CQ$180)</f>
        <v>9</v>
      </c>
      <c r="CS26">
        <v>19</v>
      </c>
      <c r="CT26">
        <f>RANK($CS$10:$CS$180,$CS$10:$CS$180)</f>
        <v>11</v>
      </c>
      <c r="CU26">
        <f>(CP26*50%)+(CR26*25%)+(CT26*25%)</f>
        <v>26.5</v>
      </c>
      <c r="CV26" s="18">
        <f>RANK($CU$10:$CU$180,$CU$10:$CU$180,1)</f>
        <v>24</v>
      </c>
      <c r="CW26" s="19">
        <v>840</v>
      </c>
      <c r="CX26">
        <f>RANK(CW$10:CW$180,CW$10:CW$180)</f>
        <v>23</v>
      </c>
      <c r="CY26">
        <v>20</v>
      </c>
      <c r="CZ26">
        <f>RANK($CY$10:$CY$180,$CY$10:$CY$180)</f>
        <v>9</v>
      </c>
      <c r="DA26">
        <v>15</v>
      </c>
      <c r="DB26">
        <f>RANK($DA$10:$DA$180,$DA$10:$DA$180)</f>
        <v>8</v>
      </c>
      <c r="DC26">
        <f>(CX26*50%)+(CZ26*25%)+(DB26*25%)</f>
        <v>15.75</v>
      </c>
      <c r="DD26" s="18">
        <f>RANK($DC$10:$DC$180,$DC$10:$DC$180,1)</f>
        <v>12</v>
      </c>
      <c r="DE26" s="32">
        <f>E26+AE26+BE26+CE26</f>
        <v>472.75</v>
      </c>
      <c r="DF26" s="18">
        <f>RANK(DE$10:DE$180,DE$10:DE$180,1)</f>
        <v>55</v>
      </c>
    </row>
    <row r="27" spans="1:110" x14ac:dyDescent="0.3">
      <c r="A27" t="s">
        <v>134</v>
      </c>
      <c r="B27">
        <v>1</v>
      </c>
      <c r="C27" t="s">
        <v>42</v>
      </c>
      <c r="D27" t="s">
        <v>40</v>
      </c>
      <c r="E27" s="21">
        <f>M27+U27+AC27</f>
        <v>129.5</v>
      </c>
      <c r="F27">
        <f>RANK(E$10:E$180,E$10:E$180,1)</f>
        <v>63</v>
      </c>
      <c r="G27" s="19"/>
      <c r="H27" s="20">
        <f>RANK($G$10:$G$180,$G$10:$G$180)</f>
        <v>36</v>
      </c>
      <c r="J27">
        <f>RANK($I$10:$I$180,$I$10:$I$180)</f>
        <v>44</v>
      </c>
      <c r="L27">
        <f>RANK($K$10:$K$180,$K$10:$K$180)</f>
        <v>41</v>
      </c>
      <c r="M27" s="21">
        <f>(H27*50%)+(J27*25%)+(L27*25%)</f>
        <v>39.25</v>
      </c>
      <c r="N27">
        <f>RANK($M$10:$M$180,$M$10:$M$180,1)</f>
        <v>45</v>
      </c>
      <c r="O27" s="19"/>
      <c r="P27">
        <f>RANK(O$10:O$180,O$10:O$180)</f>
        <v>45</v>
      </c>
      <c r="R27">
        <f>RANK($Q$10:$Q$180,$Q$10:$Q$180)</f>
        <v>46</v>
      </c>
      <c r="T27">
        <f>RANK($S$10:$S$180,$S$10:$S$180)</f>
        <v>49</v>
      </c>
      <c r="U27" s="21">
        <f>(P27*50%)+(R27*25%)+(T27*25%)</f>
        <v>46.25</v>
      </c>
      <c r="V27">
        <f>RANK($U$10:$U$180,$U$10:$U$180,1)</f>
        <v>50</v>
      </c>
      <c r="W27" s="19"/>
      <c r="X27">
        <f>RANK(W$10:W$180,W$10:W$180)</f>
        <v>41</v>
      </c>
      <c r="Z27">
        <f>RANK($Y$10:$Y$180,$Y$10:$Y$180)</f>
        <v>48</v>
      </c>
      <c r="AB27">
        <f>RANK($AA$10:$AA$180,$AA$10:$AA$180)</f>
        <v>46</v>
      </c>
      <c r="AC27" s="21">
        <f>(X27*50%)+(Z27*25%)+(AB27*25%)</f>
        <v>44</v>
      </c>
      <c r="AD27">
        <f>RANK($AC$10:$AC$180,$AC$10:$AC$180,1)</f>
        <v>48</v>
      </c>
      <c r="AE27" s="21">
        <f>AM27+AU27+BC27</f>
        <v>120.25</v>
      </c>
      <c r="AF27">
        <f>RANK(AE$10:AE$180,AE$10:AE$180,1)</f>
        <v>57</v>
      </c>
      <c r="AG27" s="19"/>
      <c r="AH27" s="20">
        <f>RANK(AG$10:AG$180,AG$10:AG$180)</f>
        <v>41</v>
      </c>
      <c r="AI27"/>
      <c r="AJ27">
        <f>RANK($AI$10:$AI$180,$AI$10:$AI$180)</f>
        <v>45</v>
      </c>
      <c r="AK27"/>
      <c r="AL27">
        <f>RANK($AK$10:$AK$180,$AK$10:$AK$180)</f>
        <v>42</v>
      </c>
      <c r="AM27" s="21">
        <f>(AH27*50%)+(AJ27*25%)+(AL27*25%)</f>
        <v>42.25</v>
      </c>
      <c r="AN27">
        <f>RANK($AM$10:$AM$180,$AM$10:$AM$180,1)</f>
        <v>45</v>
      </c>
      <c r="AO27" s="19"/>
      <c r="AP27">
        <f>RANK(AO$10:AO$180,AO$10:AO$180)</f>
        <v>32</v>
      </c>
      <c r="AQ27"/>
      <c r="AR27">
        <f>RANK($AQ$10:$AQ$180,$AQ$10:$AQ$180)</f>
        <v>39</v>
      </c>
      <c r="AS27"/>
      <c r="AT27">
        <f>RANK($AS$10:$AS$180,$AS$10:$AS$180)</f>
        <v>39</v>
      </c>
      <c r="AU27">
        <f>(AP27*50%)+(AR27*25%)+(AT27*25%)</f>
        <v>35.5</v>
      </c>
      <c r="AV27" s="18">
        <f>RANK($AU$10:$AU$180,$AU$10:$AU$181,1)</f>
        <v>39</v>
      </c>
      <c r="AW27" s="19"/>
      <c r="AX27">
        <f>RANK(AW$10:AW$180,AW$10:AW$180)</f>
        <v>40</v>
      </c>
      <c r="AY27"/>
      <c r="AZ27">
        <f>RANK($AY$10:$AY$180,$AY$10:$AY$180)</f>
        <v>44</v>
      </c>
      <c r="BA27"/>
      <c r="BB27">
        <f>RANK($BA$10:$BA$180,$BA$10:$BA$180)</f>
        <v>46</v>
      </c>
      <c r="BC27">
        <f>(AX27*50%)+(AZ27*25%)+(BB27*25%)</f>
        <v>42.5</v>
      </c>
      <c r="BD27" s="18">
        <f>RANK($BC$10:$BC$180,$BC$10:$BC$180,1)</f>
        <v>48</v>
      </c>
      <c r="BE27" s="21">
        <f>BM27+BU27+CC27</f>
        <v>134</v>
      </c>
      <c r="BF27">
        <f>RANK(BE$10:BE$180,BE$10:BE$180,1)</f>
        <v>68</v>
      </c>
      <c r="BG27" s="19"/>
      <c r="BH27">
        <f>RANK(BG$10:BG$180,BG$10:BG$180)</f>
        <v>41</v>
      </c>
      <c r="BI27"/>
      <c r="BJ27">
        <f>RANK($BI$10:$BI$180,$BI$10:$BI$180)</f>
        <v>48</v>
      </c>
      <c r="BK27"/>
      <c r="BL27">
        <f>RANK($BK$10:$BK$180,$BK$10:$BK$180)</f>
        <v>47</v>
      </c>
      <c r="BM27">
        <f>(BH27*50%)+(BJ27*25%)+(BL27*25%)</f>
        <v>44.25</v>
      </c>
      <c r="BN27" s="18">
        <f>RANK($BM$10:$BM$180,$BM$10:$BM$180,1)</f>
        <v>49</v>
      </c>
      <c r="BO27" s="19"/>
      <c r="BP27">
        <f>RANK(BO$10:BO$180,BO$10:BO$180)</f>
        <v>35</v>
      </c>
      <c r="BQ27"/>
      <c r="BR27">
        <f>RANK($BQ$10:$BQ$180,$BQ$10:$BQ$180)</f>
        <v>54</v>
      </c>
      <c r="BS27"/>
      <c r="BT27">
        <f>RANK($BS$10:$BS$180,$BS$10:$BS$180)</f>
        <v>48</v>
      </c>
      <c r="BU27">
        <f>(BP27*50%)+(BR27*25%)+(BT27*25%)</f>
        <v>43</v>
      </c>
      <c r="BV27">
        <f>RANK($BU$10:$BU$180,$BU$10:$BU$180,1)</f>
        <v>54</v>
      </c>
      <c r="BW27" s="19">
        <v>0</v>
      </c>
      <c r="BX27">
        <f>RANK(BW$10:BW$180,BW$10:BW$180)</f>
        <v>43</v>
      </c>
      <c r="BY27">
        <v>2</v>
      </c>
      <c r="BZ27">
        <f>RANK($BY$10:$BY$180,$BY$10:$BY$180)</f>
        <v>54</v>
      </c>
      <c r="CA27">
        <v>1</v>
      </c>
      <c r="CB27">
        <f>RANK($CA$10:$CA$180,$CA$10:$CA$180)</f>
        <v>47</v>
      </c>
      <c r="CC27">
        <f>(BX27*50%)+(BZ27*25%)+(CB27*25%)</f>
        <v>46.75</v>
      </c>
      <c r="CD27" s="18">
        <f>RANK($CC$10:$CC$180,$CC$10:$CC$180,1)</f>
        <v>54</v>
      </c>
      <c r="CE27" s="21">
        <f>CM27+CU27+DC27</f>
        <v>89.5</v>
      </c>
      <c r="CF27">
        <f>RANK(CE$10:CE$180,CE$10:CE$180,1)</f>
        <v>26</v>
      </c>
      <c r="CG27" s="19">
        <v>0</v>
      </c>
      <c r="CH27">
        <f>RANK(CG$10:CG$180,CG$10:CG$180)</f>
        <v>49</v>
      </c>
      <c r="CI27">
        <v>36</v>
      </c>
      <c r="CJ27">
        <f>RANK($CI$10:$CI$180,$CI$10:$CI$180)</f>
        <v>3</v>
      </c>
      <c r="CK27">
        <v>11</v>
      </c>
      <c r="CL27">
        <f>RANK($CK$10:$CK$180,$CK$10:$CK$180)</f>
        <v>26</v>
      </c>
      <c r="CM27">
        <f>(CH27*50%)+(CJ27*25%)+(CL27*25%)</f>
        <v>31.75</v>
      </c>
      <c r="CN27" s="18">
        <f>RANK($CM$10:$CM$180,$CM$10:$CM$180,1)</f>
        <v>30</v>
      </c>
      <c r="CO27" s="19">
        <v>3100</v>
      </c>
      <c r="CP27">
        <f>RANK(CO$10:CO$180,CO$10:CO$180)</f>
        <v>15</v>
      </c>
      <c r="CQ27">
        <v>20</v>
      </c>
      <c r="CR27">
        <f>RANK($CQ$10:$CQ$180,$CQ$10:$CQ$180)</f>
        <v>13</v>
      </c>
      <c r="CS27">
        <v>1</v>
      </c>
      <c r="CT27">
        <f>RANK($CS$10:$CS$180,$CS$10:$CS$180)</f>
        <v>52</v>
      </c>
      <c r="CU27">
        <f>(CP27*50%)+(CR27*25%)+(CT27*25%)</f>
        <v>23.75</v>
      </c>
      <c r="CV27" s="18">
        <f>RANK($CU$10:$CU$180,$CU$10:$CU$180,1)</f>
        <v>23</v>
      </c>
      <c r="CW27" s="19">
        <v>0</v>
      </c>
      <c r="CX27">
        <f>RANK(CW$10:CW$180,CW$10:CW$180)</f>
        <v>41</v>
      </c>
      <c r="CY27">
        <v>13</v>
      </c>
      <c r="CZ27">
        <f>RANK($CY$10:$CY$180,$CY$10:$CY$180)</f>
        <v>17</v>
      </c>
      <c r="DA27">
        <v>2</v>
      </c>
      <c r="DB27">
        <f>RANK($DA$10:$DA$180,$DA$10:$DA$180)</f>
        <v>37</v>
      </c>
      <c r="DC27">
        <f>(CX27*50%)+(CZ27*25%)+(DB27*25%)</f>
        <v>34</v>
      </c>
      <c r="DD27" s="18">
        <f>RANK($DC$10:$DC$180,$DC$10:$DC$180,1)</f>
        <v>41</v>
      </c>
      <c r="DE27" s="32">
        <f>E27+AE27+BE27+CE27</f>
        <v>473.25</v>
      </c>
      <c r="DF27" s="18">
        <f>RANK(DE$10:DE$180,DE$10:DE$180,1)</f>
        <v>56</v>
      </c>
    </row>
    <row r="28" spans="1:110" x14ac:dyDescent="0.3">
      <c r="A28" t="s">
        <v>114</v>
      </c>
      <c r="B28">
        <v>1</v>
      </c>
      <c r="C28" t="s">
        <v>60</v>
      </c>
      <c r="D28" t="s">
        <v>40</v>
      </c>
      <c r="E28" s="21">
        <f>M28+U28+AC28</f>
        <v>129.5</v>
      </c>
      <c r="F28">
        <f>RANK(E$10:E$180,E$10:E$180,1)</f>
        <v>63</v>
      </c>
      <c r="G28" s="19"/>
      <c r="H28" s="20">
        <f>RANK($G$10:$G$180,$G$10:$G$180)</f>
        <v>36</v>
      </c>
      <c r="J28">
        <f>RANK($I$10:$I$180,$I$10:$I$180)</f>
        <v>44</v>
      </c>
      <c r="L28">
        <f>RANK($K$10:$K$180,$K$10:$K$180)</f>
        <v>41</v>
      </c>
      <c r="M28" s="21">
        <f>(H28*50%)+(J28*25%)+(L28*25%)</f>
        <v>39.25</v>
      </c>
      <c r="N28">
        <f>RANK($M$10:$M$180,$M$10:$M$180,1)</f>
        <v>45</v>
      </c>
      <c r="O28" s="19"/>
      <c r="P28">
        <f>RANK(O$10:O$180,O$10:O$180)</f>
        <v>45</v>
      </c>
      <c r="R28">
        <f>RANK($Q$10:$Q$180,$Q$10:$Q$180)</f>
        <v>46</v>
      </c>
      <c r="T28">
        <f>RANK($S$10:$S$180,$S$10:$S$180)</f>
        <v>49</v>
      </c>
      <c r="U28" s="21">
        <f>(P28*50%)+(R28*25%)+(T28*25%)</f>
        <v>46.25</v>
      </c>
      <c r="V28">
        <f>RANK($U$10:$U$180,$U$10:$U$180,1)</f>
        <v>50</v>
      </c>
      <c r="W28" s="19"/>
      <c r="X28">
        <f>RANK(W$10:W$180,W$10:W$180)</f>
        <v>41</v>
      </c>
      <c r="Z28">
        <f>RANK($Y$10:$Y$180,$Y$10:$Y$180)</f>
        <v>48</v>
      </c>
      <c r="AB28">
        <f>RANK($AA$10:$AA$180,$AA$10:$AA$180)</f>
        <v>46</v>
      </c>
      <c r="AC28" s="21">
        <f>(X28*50%)+(Z28*25%)+(AB28*25%)</f>
        <v>44</v>
      </c>
      <c r="AD28">
        <f>RANK($AC$10:$AC$180,$AC$10:$AC$180,1)</f>
        <v>48</v>
      </c>
      <c r="AE28" s="21">
        <f>AM28+AU28+BC28</f>
        <v>120.25</v>
      </c>
      <c r="AF28">
        <f>RANK(AE$10:AE$180,AE$10:AE$180,1)</f>
        <v>57</v>
      </c>
      <c r="AG28" s="19"/>
      <c r="AH28" s="20">
        <f>RANK(AG$10:AG$180,AG$10:AG$180)</f>
        <v>41</v>
      </c>
      <c r="AI28"/>
      <c r="AJ28">
        <f>RANK($AI$10:$AI$180,$AI$10:$AI$180)</f>
        <v>45</v>
      </c>
      <c r="AK28"/>
      <c r="AL28">
        <f>RANK($AK$10:$AK$180,$AK$10:$AK$180)</f>
        <v>42</v>
      </c>
      <c r="AM28" s="21">
        <f>(AH28*50%)+(AJ28*25%)+(AL28*25%)</f>
        <v>42.25</v>
      </c>
      <c r="AN28">
        <f>RANK($AM$10:$AM$180,$AM$10:$AM$180,1)</f>
        <v>45</v>
      </c>
      <c r="AO28" s="19"/>
      <c r="AP28">
        <f>RANK(AO$10:AO$180,AO$10:AO$180)</f>
        <v>32</v>
      </c>
      <c r="AQ28"/>
      <c r="AR28">
        <f>RANK($AQ$10:$AQ$180,$AQ$10:$AQ$180)</f>
        <v>39</v>
      </c>
      <c r="AS28"/>
      <c r="AT28">
        <f>RANK($AS$10:$AS$180,$AS$10:$AS$180)</f>
        <v>39</v>
      </c>
      <c r="AU28">
        <f>(AP28*50%)+(AR28*25%)+(AT28*25%)</f>
        <v>35.5</v>
      </c>
      <c r="AV28" s="18">
        <f>RANK($AU$10:$AU$180,$AU$10:$AU$181,1)</f>
        <v>39</v>
      </c>
      <c r="AW28" s="19"/>
      <c r="AX28">
        <f>RANK(AW$10:AW$180,AW$10:AW$180)</f>
        <v>40</v>
      </c>
      <c r="AY28"/>
      <c r="AZ28">
        <f>RANK($AY$10:$AY$180,$AY$10:$AY$180)</f>
        <v>44</v>
      </c>
      <c r="BA28"/>
      <c r="BB28">
        <f>RANK($BA$10:$BA$180,$BA$10:$BA$180)</f>
        <v>46</v>
      </c>
      <c r="BC28">
        <f>(AX28*50%)+(AZ28*25%)+(BB28*25%)</f>
        <v>42.5</v>
      </c>
      <c r="BD28" s="18">
        <f>RANK($BC$10:$BC$180,$BC$10:$BC$180,1)</f>
        <v>48</v>
      </c>
      <c r="BE28" s="21">
        <f>BM28+BU28+CC28</f>
        <v>100.75</v>
      </c>
      <c r="BF28">
        <f>RANK(BE$10:BE$180,BE$10:BE$180,1)</f>
        <v>38</v>
      </c>
      <c r="BG28" s="19"/>
      <c r="BH28">
        <f>RANK(BG$10:BG$180,BG$10:BG$180)</f>
        <v>41</v>
      </c>
      <c r="BI28"/>
      <c r="BJ28">
        <f>RANK($BI$10:$BI$180,$BI$10:$BI$180)</f>
        <v>48</v>
      </c>
      <c r="BK28"/>
      <c r="BL28">
        <f>RANK($BK$10:$BK$180,$BK$10:$BK$180)</f>
        <v>47</v>
      </c>
      <c r="BM28">
        <f>(BH28*50%)+(BJ28*25%)+(BL28*25%)</f>
        <v>44.25</v>
      </c>
      <c r="BN28" s="18">
        <f>RANK($BM$10:$BM$180,$BM$10:$BM$180,1)</f>
        <v>49</v>
      </c>
      <c r="BO28" s="19">
        <v>250</v>
      </c>
      <c r="BP28">
        <f>RANK(BO$10:BO$180,BO$10:BO$180)</f>
        <v>33</v>
      </c>
      <c r="BQ28">
        <v>16</v>
      </c>
      <c r="BR28">
        <f>RANK($BQ$10:$BQ$180,$BQ$10:$BQ$180)</f>
        <v>22</v>
      </c>
      <c r="BS28">
        <v>14</v>
      </c>
      <c r="BT28">
        <f>RANK($BS$10:$BS$180,$BS$10:$BS$180)</f>
        <v>17</v>
      </c>
      <c r="BU28">
        <f>(BP28*50%)+(BR28*25%)+(BT28*25%)</f>
        <v>26.25</v>
      </c>
      <c r="BV28">
        <f>RANK($BU$10:$BU$180,$BU$10:$BU$180,1)</f>
        <v>29</v>
      </c>
      <c r="BW28" s="19">
        <v>525</v>
      </c>
      <c r="BX28">
        <f>RANK(BW$10:BW$180,BW$10:BW$180)</f>
        <v>37</v>
      </c>
      <c r="BY28">
        <v>15</v>
      </c>
      <c r="BZ28">
        <f>RANK($BY$10:$BY$180,$BY$10:$BY$180)</f>
        <v>28</v>
      </c>
      <c r="CA28">
        <v>15</v>
      </c>
      <c r="CB28">
        <f>RANK($CA$10:$CA$180,$CA$10:$CA$180)</f>
        <v>19</v>
      </c>
      <c r="CC28">
        <f>(BX28*50%)+(BZ28*25%)+(CB28*25%)</f>
        <v>30.25</v>
      </c>
      <c r="CD28" s="18">
        <f>RANK($CC$10:$CC$180,$CC$10:$CC$180,1)</f>
        <v>31</v>
      </c>
      <c r="CE28" s="21">
        <f>CM28+CU28+DC28</f>
        <v>89.75</v>
      </c>
      <c r="CF28">
        <f>RANK(CE$10:CE$180,CE$10:CE$180,1)</f>
        <v>27</v>
      </c>
      <c r="CG28" s="19">
        <v>2515</v>
      </c>
      <c r="CH28">
        <f>RANK(CG$10:CG$180,CG$10:CG$180)</f>
        <v>20</v>
      </c>
      <c r="CI28">
        <v>16</v>
      </c>
      <c r="CJ28">
        <f>RANK($CI$10:$CI$180,$CI$10:$CI$180)</f>
        <v>29</v>
      </c>
      <c r="CK28">
        <v>0</v>
      </c>
      <c r="CL28">
        <f>RANK($CK$10:$CK$180,$CK$10:$CK$180)</f>
        <v>54</v>
      </c>
      <c r="CM28">
        <f>(CH28*50%)+(CJ28*25%)+(CL28*25%)</f>
        <v>30.75</v>
      </c>
      <c r="CN28" s="18">
        <f>RANK($CM$10:$CM$180,$CM$10:$CM$180,1)</f>
        <v>28</v>
      </c>
      <c r="CO28" s="19">
        <v>0</v>
      </c>
      <c r="CP28">
        <f>RANK(CO$10:CO$180,CO$10:CO$180)</f>
        <v>43</v>
      </c>
      <c r="CQ28">
        <v>12</v>
      </c>
      <c r="CR28">
        <f>RANK($CQ$10:$CQ$180,$CQ$10:$CQ$180)</f>
        <v>35</v>
      </c>
      <c r="CS28">
        <v>12</v>
      </c>
      <c r="CT28">
        <f>RANK($CS$10:$CS$180,$CS$10:$CS$180)</f>
        <v>25</v>
      </c>
      <c r="CU28">
        <f>(CP28*50%)+(CR28*25%)+(CT28*25%)</f>
        <v>36.5</v>
      </c>
      <c r="CV28" s="18">
        <f>RANK($CU$10:$CU$180,$CU$10:$CU$180,1)</f>
        <v>39</v>
      </c>
      <c r="CW28" s="19">
        <v>1008</v>
      </c>
      <c r="CX28">
        <f>RANK(CW$10:CW$180,CW$10:CW$180)</f>
        <v>19</v>
      </c>
      <c r="CY28">
        <v>8</v>
      </c>
      <c r="CZ28">
        <f>RANK($CY$10:$CY$180,$CY$10:$CY$180)</f>
        <v>31</v>
      </c>
      <c r="DA28">
        <v>8</v>
      </c>
      <c r="DB28">
        <f>RANK($DA$10:$DA$180,$DA$10:$DA$180)</f>
        <v>21</v>
      </c>
      <c r="DC28">
        <f>(CX28*50%)+(CZ28*25%)+(DB28*25%)</f>
        <v>22.5</v>
      </c>
      <c r="DD28" s="18">
        <f>RANK($DC$10:$DC$180,$DC$10:$DC$180,1)</f>
        <v>21</v>
      </c>
      <c r="DE28" s="32">
        <f>E28+AE28+BE28+CE28</f>
        <v>440.25</v>
      </c>
      <c r="DF28" s="18">
        <f>RANK(DE$10:DE$180,DE$10:DE$180,1)</f>
        <v>43</v>
      </c>
    </row>
    <row r="29" spans="1:110" x14ac:dyDescent="0.3">
      <c r="A29" t="s">
        <v>84</v>
      </c>
      <c r="B29">
        <v>1</v>
      </c>
      <c r="C29" t="s">
        <v>85</v>
      </c>
      <c r="D29" t="s">
        <v>40</v>
      </c>
      <c r="E29" s="21">
        <f>M29+U29+AC29</f>
        <v>68.75</v>
      </c>
      <c r="F29">
        <f>RANK(E$10:E$180,E$10:E$180,1)</f>
        <v>22</v>
      </c>
      <c r="G29" s="19">
        <v>837</v>
      </c>
      <c r="H29" s="20">
        <f>RANK($G$10:$G$180,$G$10:$G$180)</f>
        <v>30</v>
      </c>
      <c r="I29">
        <v>14</v>
      </c>
      <c r="J29">
        <f>RANK($I$10:$I$180,$I$10:$I$180)</f>
        <v>30</v>
      </c>
      <c r="K29">
        <v>14</v>
      </c>
      <c r="L29">
        <f>RANK($K$10:$K$180,$K$10:$K$180)</f>
        <v>17</v>
      </c>
      <c r="M29" s="21">
        <f>(H29*50%)+(J29*25%)+(L29*25%)</f>
        <v>26.75</v>
      </c>
      <c r="N29">
        <f>RANK($M$10:$M$180,$M$10:$M$180,1)</f>
        <v>33</v>
      </c>
      <c r="O29" s="19">
        <v>1228</v>
      </c>
      <c r="P29">
        <f>RANK(O$10:O$180,O$10:O$180)</f>
        <v>24</v>
      </c>
      <c r="Q29">
        <v>19</v>
      </c>
      <c r="R29">
        <f>RANK($Q$10:$Q$180,$Q$10:$Q$180)</f>
        <v>18</v>
      </c>
      <c r="S29">
        <v>19</v>
      </c>
      <c r="T29">
        <f>RANK($S$10:$S$180,$S$10:$S$180)</f>
        <v>17</v>
      </c>
      <c r="U29" s="21">
        <f>(P29*50%)+(R29*25%)+(T29*25%)</f>
        <v>20.75</v>
      </c>
      <c r="V29">
        <f>RANK($U$10:$U$180,$U$10:$U$180,1)</f>
        <v>19</v>
      </c>
      <c r="W29" s="19">
        <v>6997</v>
      </c>
      <c r="X29">
        <f>RANK(W$10:W$180,W$10:W$180)</f>
        <v>10</v>
      </c>
      <c r="Y29">
        <v>8</v>
      </c>
      <c r="Z29">
        <f>RANK($Y$10:$Y$180,$Y$10:$Y$180)</f>
        <v>35</v>
      </c>
      <c r="AA29">
        <v>8</v>
      </c>
      <c r="AB29">
        <f>RANK($AA$10:$AA$180,$AA$10:$AA$180)</f>
        <v>30</v>
      </c>
      <c r="AC29" s="21">
        <f>(X29*50%)+(Z29*25%)+(AB29*25%)</f>
        <v>21.25</v>
      </c>
      <c r="AD29">
        <f>RANK($AC$10:$AC$180,$AC$10:$AC$180,1)</f>
        <v>24</v>
      </c>
      <c r="AE29" s="21">
        <f>AM29+AU29+BC29</f>
        <v>86.5</v>
      </c>
      <c r="AF29">
        <f>RANK(AE$10:AE$180,AE$10:AE$180,1)</f>
        <v>32</v>
      </c>
      <c r="AG29" s="19">
        <v>4968</v>
      </c>
      <c r="AH29" s="20">
        <f>RANK(AG$10:AG$180,AG$10:AG$180)</f>
        <v>12</v>
      </c>
      <c r="AI29">
        <v>8</v>
      </c>
      <c r="AJ29">
        <f>RANK($AI$10:$AI$180,$AI$10:$AI$180)</f>
        <v>35</v>
      </c>
      <c r="AK29">
        <v>8</v>
      </c>
      <c r="AL29">
        <f>RANK($AK$10:$AK$180,$AK$10:$AK$180)</f>
        <v>30</v>
      </c>
      <c r="AM29" s="21">
        <f>(AH29*50%)+(AJ29*25%)+(AL29*25%)</f>
        <v>22.25</v>
      </c>
      <c r="AN29">
        <f>RANK($AM$10:$AM$180,$AM$10:$AM$180,1)</f>
        <v>21</v>
      </c>
      <c r="AO29" s="19"/>
      <c r="AP29">
        <f>RANK(AO$10:AO$180,AO$10:AO$180)</f>
        <v>32</v>
      </c>
      <c r="AQ29"/>
      <c r="AR29">
        <f>RANK($AQ$10:$AQ$180,$AQ$10:$AQ$180)</f>
        <v>39</v>
      </c>
      <c r="AS29"/>
      <c r="AT29">
        <f>RANK($AS$10:$AS$180,$AS$10:$AS$180)</f>
        <v>39</v>
      </c>
      <c r="AU29">
        <f>(AP29*50%)+(AR29*25%)+(AT29*25%)</f>
        <v>35.5</v>
      </c>
      <c r="AV29" s="18">
        <f>RANK($AU$10:$AU$180,$AU$10:$AU$181,1)</f>
        <v>39</v>
      </c>
      <c r="AW29" s="19">
        <v>3553</v>
      </c>
      <c r="AX29">
        <f>RANK(AW$10:AW$180,AW$10:AW$180)</f>
        <v>21</v>
      </c>
      <c r="AY29">
        <v>7</v>
      </c>
      <c r="AZ29">
        <f>RANK($AY$10:$AY$180,$AY$10:$AY$180)</f>
        <v>39</v>
      </c>
      <c r="BA29">
        <v>7</v>
      </c>
      <c r="BB29">
        <f>RANK($BA$10:$BA$180,$BA$10:$BA$180)</f>
        <v>34</v>
      </c>
      <c r="BC29">
        <f>(AX29*50%)+(AZ29*25%)+(BB29*25%)</f>
        <v>28.75</v>
      </c>
      <c r="BD29" s="18">
        <f>RANK($BC$10:$BC$180,$BC$10:$BC$180,1)</f>
        <v>30</v>
      </c>
      <c r="BE29" s="21">
        <f>BM29+BU29+CC29</f>
        <v>95</v>
      </c>
      <c r="BF29">
        <f>RANK(BE$10:BE$180,BE$10:BE$180,1)</f>
        <v>31</v>
      </c>
      <c r="BG29" s="19">
        <v>3553</v>
      </c>
      <c r="BH29">
        <f>RANK(BG$10:BG$180,BG$10:BG$180)</f>
        <v>15</v>
      </c>
      <c r="BI29">
        <v>7</v>
      </c>
      <c r="BJ29">
        <f>RANK($BI$10:$BI$180,$BI$10:$BI$180)</f>
        <v>38</v>
      </c>
      <c r="BK29">
        <v>7</v>
      </c>
      <c r="BL29">
        <f>RANK($BK$10:$BK$180,$BK$10:$BK$180)</f>
        <v>31</v>
      </c>
      <c r="BM29">
        <f>(BH29*50%)+(BJ29*25%)+(BL29*25%)</f>
        <v>24.75</v>
      </c>
      <c r="BN29" s="18">
        <f>RANK($BM$10:$BM$180,$BM$10:$BM$180,1)</f>
        <v>25</v>
      </c>
      <c r="BO29" s="19"/>
      <c r="BP29">
        <f>RANK(BO$10:BO$180,BO$10:BO$180)</f>
        <v>35</v>
      </c>
      <c r="BQ29"/>
      <c r="BR29">
        <f>RANK($BQ$10:$BQ$180,$BQ$10:$BQ$180)</f>
        <v>54</v>
      </c>
      <c r="BS29"/>
      <c r="BT29">
        <f>RANK($BS$10:$BS$180,$BS$10:$BS$180)</f>
        <v>48</v>
      </c>
      <c r="BU29">
        <f>(BP29*50%)+(BR29*25%)+(BT29*25%)</f>
        <v>43</v>
      </c>
      <c r="BV29">
        <f>RANK($BU$10:$BU$180,$BU$10:$BU$180,1)</f>
        <v>54</v>
      </c>
      <c r="BW29" s="19">
        <v>5294</v>
      </c>
      <c r="BX29">
        <f>RANK(BW$10:BW$180,BW$10:BW$180)</f>
        <v>12</v>
      </c>
      <c r="BY29">
        <v>13</v>
      </c>
      <c r="BZ29">
        <f>RANK($BY$10:$BY$180,$BY$10:$BY$180)</f>
        <v>36</v>
      </c>
      <c r="CA29"/>
      <c r="CB29">
        <f>RANK($CA$10:$CA$180,$CA$10:$CA$180)</f>
        <v>49</v>
      </c>
      <c r="CC29">
        <f>(BX29*50%)+(BZ29*25%)+(CB29*25%)</f>
        <v>27.25</v>
      </c>
      <c r="CD29" s="18">
        <f>RANK($CC$10:$CC$180,$CC$10:$CC$180,1)</f>
        <v>26</v>
      </c>
      <c r="CE29" s="21">
        <f>CM29+CU29+DC29</f>
        <v>91.5</v>
      </c>
      <c r="CF29">
        <f>RANK(CE$10:CE$180,CE$10:CE$180,1)</f>
        <v>28</v>
      </c>
      <c r="CG29" s="19">
        <v>1125</v>
      </c>
      <c r="CH29">
        <f>RANK(CG$10:CG$180,CG$10:CG$180)</f>
        <v>37</v>
      </c>
      <c r="CI29">
        <v>10</v>
      </c>
      <c r="CJ29">
        <f>RANK($CI$10:$CI$180,$CI$10:$CI$180)</f>
        <v>47</v>
      </c>
      <c r="CK29">
        <v>10</v>
      </c>
      <c r="CL29">
        <f>RANK($CK$10:$CK$180,$CK$10:$CK$180)</f>
        <v>32</v>
      </c>
      <c r="CM29">
        <f>(CH29*50%)+(CJ29*25%)+(CL29*25%)</f>
        <v>38.25</v>
      </c>
      <c r="CN29" s="18">
        <f>RANK($CM$10:$CM$180,$CM$10:$CM$180,1)</f>
        <v>46</v>
      </c>
      <c r="CO29" s="19">
        <v>575</v>
      </c>
      <c r="CP29">
        <f>RANK(CO$10:CO$180,CO$10:CO$180)</f>
        <v>31</v>
      </c>
      <c r="CQ29"/>
      <c r="CR29">
        <f>RANK($CQ$10:$CQ$180,$CQ$10:$CQ$180)</f>
        <v>57</v>
      </c>
      <c r="CS29">
        <v>575</v>
      </c>
      <c r="CT29">
        <f>RANK($CS$10:$CS$180,$CS$10:$CS$180)</f>
        <v>1</v>
      </c>
      <c r="CU29">
        <f>(CP29*50%)+(CR29*25%)+(CT29*25%)</f>
        <v>30</v>
      </c>
      <c r="CV29" s="18">
        <f>RANK($CU$10:$CU$180,$CU$10:$CU$180,1)</f>
        <v>29</v>
      </c>
      <c r="CW29" s="19">
        <v>695</v>
      </c>
      <c r="CX29">
        <f>RANK(CW$10:CW$180,CW$10:CW$180)</f>
        <v>25</v>
      </c>
      <c r="CY29">
        <v>9</v>
      </c>
      <c r="CZ29">
        <f>RANK($CY$10:$CY$180,$CY$10:$CY$180)</f>
        <v>26</v>
      </c>
      <c r="DA29">
        <v>9</v>
      </c>
      <c r="DB29">
        <f>RANK($DA$10:$DA$180,$DA$10:$DA$180)</f>
        <v>17</v>
      </c>
      <c r="DC29">
        <f>(CX29*50%)+(CZ29*25%)+(DB29*25%)</f>
        <v>23.25</v>
      </c>
      <c r="DD29" s="18">
        <f>RANK($DC$10:$DC$180,$DC$10:$DC$180,1)</f>
        <v>23</v>
      </c>
      <c r="DE29" s="32">
        <f>E29+AE29+BE29+CE29</f>
        <v>341.75</v>
      </c>
      <c r="DF29" s="18">
        <f>RANK(DE$10:DE$180,DE$10:DE$180,1)</f>
        <v>25</v>
      </c>
    </row>
    <row r="30" spans="1:110" x14ac:dyDescent="0.3">
      <c r="A30" t="s">
        <v>119</v>
      </c>
      <c r="B30">
        <v>1</v>
      </c>
      <c r="C30" t="s">
        <v>120</v>
      </c>
      <c r="D30" t="s">
        <v>40</v>
      </c>
      <c r="E30" s="21">
        <f>M30+U30+AC30</f>
        <v>129.5</v>
      </c>
      <c r="F30">
        <f>RANK(E$10:E$180,E$10:E$180,1)</f>
        <v>63</v>
      </c>
      <c r="G30" s="19">
        <v>0</v>
      </c>
      <c r="H30" s="20">
        <f>RANK($G$10:$G$180,$G$10:$G$180)</f>
        <v>36</v>
      </c>
      <c r="I30">
        <v>0</v>
      </c>
      <c r="J30">
        <f>RANK($I$10:$I$180,$I$10:$I$180)</f>
        <v>44</v>
      </c>
      <c r="K30">
        <v>0</v>
      </c>
      <c r="L30">
        <f>RANK($K$10:$K$180,$K$10:$K$180)</f>
        <v>41</v>
      </c>
      <c r="M30" s="21">
        <f>(H30*50%)+(J30*25%)+(L30*25%)</f>
        <v>39.25</v>
      </c>
      <c r="N30">
        <f>RANK($M$10:$M$180,$M$10:$M$180,1)</f>
        <v>45</v>
      </c>
      <c r="O30" s="19"/>
      <c r="P30">
        <f>RANK(O$10:O$180,O$10:O$180)</f>
        <v>45</v>
      </c>
      <c r="R30">
        <f>RANK($Q$10:$Q$180,$Q$10:$Q$180)</f>
        <v>46</v>
      </c>
      <c r="T30">
        <f>RANK($S$10:$S$180,$S$10:$S$180)</f>
        <v>49</v>
      </c>
      <c r="U30" s="21">
        <f>(P30*50%)+(R30*25%)+(T30*25%)</f>
        <v>46.25</v>
      </c>
      <c r="V30">
        <f>RANK($U$10:$U$180,$U$10:$U$180,1)</f>
        <v>50</v>
      </c>
      <c r="W30" s="19"/>
      <c r="X30">
        <f>RANK(W$10:W$180,W$10:W$180)</f>
        <v>41</v>
      </c>
      <c r="Z30">
        <f>RANK($Y$10:$Y$180,$Y$10:$Y$180)</f>
        <v>48</v>
      </c>
      <c r="AB30">
        <f>RANK($AA$10:$AA$180,$AA$10:$AA$180)</f>
        <v>46</v>
      </c>
      <c r="AC30" s="21">
        <f>(X30*50%)+(Z30*25%)+(AB30*25%)</f>
        <v>44</v>
      </c>
      <c r="AD30">
        <f>RANK($AC$10:$AC$180,$AC$10:$AC$180,1)</f>
        <v>48</v>
      </c>
      <c r="AE30" s="21">
        <f>AM30+AU30+BC30</f>
        <v>120.25</v>
      </c>
      <c r="AF30">
        <f>RANK(AE$10:AE$180,AE$10:AE$180,1)</f>
        <v>57</v>
      </c>
      <c r="AG30" s="19"/>
      <c r="AH30" s="20">
        <f>RANK(AG$10:AG$180,AG$10:AG$180)</f>
        <v>41</v>
      </c>
      <c r="AI30"/>
      <c r="AJ30">
        <f>RANK($AI$10:$AI$180,$AI$10:$AI$180)</f>
        <v>45</v>
      </c>
      <c r="AK30"/>
      <c r="AL30">
        <f>RANK($AK$10:$AK$180,$AK$10:$AK$180)</f>
        <v>42</v>
      </c>
      <c r="AM30" s="21">
        <f>(AH30*50%)+(AJ30*25%)+(AL30*25%)</f>
        <v>42.25</v>
      </c>
      <c r="AN30">
        <f>RANK($AM$10:$AM$180,$AM$10:$AM$180,1)</f>
        <v>45</v>
      </c>
      <c r="AO30" s="19"/>
      <c r="AP30">
        <f>RANK(AO$10:AO$180,AO$10:AO$180)</f>
        <v>32</v>
      </c>
      <c r="AQ30"/>
      <c r="AR30">
        <f>RANK($AQ$10:$AQ$180,$AQ$10:$AQ$180)</f>
        <v>39</v>
      </c>
      <c r="AS30"/>
      <c r="AT30">
        <f>RANK($AS$10:$AS$180,$AS$10:$AS$180)</f>
        <v>39</v>
      </c>
      <c r="AU30">
        <f>(AP30*50%)+(AR30*25%)+(AT30*25%)</f>
        <v>35.5</v>
      </c>
      <c r="AV30" s="18">
        <f>RANK($AU$10:$AU$180,$AU$10:$AU$181,1)</f>
        <v>39</v>
      </c>
      <c r="AW30" s="19"/>
      <c r="AX30">
        <f>RANK(AW$10:AW$180,AW$10:AW$180)</f>
        <v>40</v>
      </c>
      <c r="AY30"/>
      <c r="AZ30">
        <f>RANK($AY$10:$AY$180,$AY$10:$AY$180)</f>
        <v>44</v>
      </c>
      <c r="BA30"/>
      <c r="BB30">
        <f>RANK($BA$10:$BA$180,$BA$10:$BA$180)</f>
        <v>46</v>
      </c>
      <c r="BC30">
        <f>(AX30*50%)+(AZ30*25%)+(BB30*25%)</f>
        <v>42.5</v>
      </c>
      <c r="BD30" s="18">
        <f>RANK($BC$10:$BC$180,$BC$10:$BC$180,1)</f>
        <v>48</v>
      </c>
      <c r="BE30" s="21">
        <f>BM30+BU30+CC30</f>
        <v>102.75</v>
      </c>
      <c r="BF30">
        <f>RANK(BE$10:BE$180,BE$10:BE$180,1)</f>
        <v>41</v>
      </c>
      <c r="BG30" s="19">
        <v>0</v>
      </c>
      <c r="BH30">
        <f>RANK(BG$10:BG$180,BG$10:BG$180)</f>
        <v>41</v>
      </c>
      <c r="BI30">
        <v>8</v>
      </c>
      <c r="BJ30">
        <f>RANK($BI$10:$BI$180,$BI$10:$BI$180)</f>
        <v>37</v>
      </c>
      <c r="BK30">
        <v>1</v>
      </c>
      <c r="BL30">
        <f>RANK($BK$10:$BK$180,$BK$10:$BK$180)</f>
        <v>46</v>
      </c>
      <c r="BM30">
        <f>(BH30*50%)+(BJ30*25%)+(BL30*25%)</f>
        <v>41.25</v>
      </c>
      <c r="BN30" s="18">
        <f>RANK($BM$10:$BM$180,$BM$10:$BM$180,1)</f>
        <v>47</v>
      </c>
      <c r="BO30" s="19">
        <v>0</v>
      </c>
      <c r="BP30">
        <f>RANK(BO$10:BO$180,BO$10:BO$180)</f>
        <v>35</v>
      </c>
      <c r="BQ30">
        <v>13</v>
      </c>
      <c r="BR30">
        <f>RANK($BQ$10:$BQ$180,$BQ$10:$BQ$180)</f>
        <v>32</v>
      </c>
      <c r="BS30">
        <v>8</v>
      </c>
      <c r="BT30">
        <f>RANK($BS$10:$BS$180,$BS$10:$BS$180)</f>
        <v>29</v>
      </c>
      <c r="BU30">
        <f>(BP30*50%)+(BR30*25%)+(BT30*25%)</f>
        <v>32.75</v>
      </c>
      <c r="BV30">
        <f>RANK($BU$10:$BU$180,$BU$10:$BU$180,1)</f>
        <v>36</v>
      </c>
      <c r="BW30" s="19">
        <v>835</v>
      </c>
      <c r="BX30">
        <f>RANK(BW$10:BW$180,BW$10:BW$180)</f>
        <v>32</v>
      </c>
      <c r="BY30">
        <v>17</v>
      </c>
      <c r="BZ30">
        <f>RANK($BY$10:$BY$180,$BY$10:$BY$180)</f>
        <v>21</v>
      </c>
      <c r="CA30">
        <v>9</v>
      </c>
      <c r="CB30">
        <f>RANK($CA$10:$CA$180,$CA$10:$CA$180)</f>
        <v>30</v>
      </c>
      <c r="CC30">
        <f>(BX30*50%)+(BZ30*25%)+(CB30*25%)</f>
        <v>28.75</v>
      </c>
      <c r="CD30" s="18">
        <f>RANK($CC$10:$CC$180,$CC$10:$CC$180,1)</f>
        <v>29</v>
      </c>
      <c r="CE30" s="21">
        <f>CM30+CU30+DC30</f>
        <v>93.75</v>
      </c>
      <c r="CF30">
        <f>RANK(CE$10:CE$180,CE$10:CE$180,1)</f>
        <v>30</v>
      </c>
      <c r="CG30" s="19">
        <v>1750</v>
      </c>
      <c r="CH30">
        <f>RANK(CG$10:CG$180,CG$10:CG$180)</f>
        <v>25</v>
      </c>
      <c r="CI30">
        <v>14</v>
      </c>
      <c r="CJ30">
        <f>RANK($CI$10:$CI$180,$CI$10:$CI$180)</f>
        <v>36</v>
      </c>
      <c r="CK30">
        <v>7</v>
      </c>
      <c r="CL30">
        <f>RANK($CK$10:$CK$180,$CK$10:$CK$180)</f>
        <v>39</v>
      </c>
      <c r="CM30">
        <f>(CH30*50%)+(CJ30*25%)+(CL30*25%)</f>
        <v>31.25</v>
      </c>
      <c r="CN30" s="18">
        <f>RANK($CM$10:$CM$180,$CM$10:$CM$180,1)</f>
        <v>29</v>
      </c>
      <c r="CO30" s="19">
        <v>1190</v>
      </c>
      <c r="CP30">
        <f>RANK(CO$10:CO$180,CO$10:CO$180)</f>
        <v>21</v>
      </c>
      <c r="CQ30">
        <v>10</v>
      </c>
      <c r="CR30">
        <f>RANK($CQ$10:$CQ$180,$CQ$10:$CQ$180)</f>
        <v>38</v>
      </c>
      <c r="CS30">
        <v>4</v>
      </c>
      <c r="CT30">
        <f>RANK($CS$10:$CS$180,$CS$10:$CS$180)</f>
        <v>42</v>
      </c>
      <c r="CU30">
        <f>(CP30*50%)+(CR30*25%)+(CT30*25%)</f>
        <v>30.5</v>
      </c>
      <c r="CV30" s="18">
        <f>RANK($CU$10:$CU$180,$CU$10:$CU$180,1)</f>
        <v>30</v>
      </c>
      <c r="CW30" s="19">
        <v>340</v>
      </c>
      <c r="CX30">
        <f>RANK(CW$10:CW$180,CW$10:CW$180)</f>
        <v>34</v>
      </c>
      <c r="CY30">
        <v>8</v>
      </c>
      <c r="CZ30">
        <f>RANK($CY$10:$CY$180,$CY$10:$CY$180)</f>
        <v>31</v>
      </c>
      <c r="DA30">
        <v>5</v>
      </c>
      <c r="DB30">
        <f>RANK($DA$10:$DA$180,$DA$10:$DA$180)</f>
        <v>29</v>
      </c>
      <c r="DC30">
        <f>(CX30*50%)+(CZ30*25%)+(DB30*25%)</f>
        <v>32</v>
      </c>
      <c r="DD30" s="18">
        <f>RANK($DC$10:$DC$180,$DC$10:$DC$180,1)</f>
        <v>34</v>
      </c>
      <c r="DE30" s="32">
        <f>E30+AE30+BE30+CE30</f>
        <v>446.25</v>
      </c>
      <c r="DF30" s="18">
        <f>RANK(DE$10:DE$180,DE$10:DE$180,1)</f>
        <v>46</v>
      </c>
    </row>
    <row r="31" spans="1:110" x14ac:dyDescent="0.3">
      <c r="A31" t="s">
        <v>124</v>
      </c>
      <c r="B31">
        <v>1</v>
      </c>
      <c r="C31" t="s">
        <v>63</v>
      </c>
      <c r="D31" t="s">
        <v>40</v>
      </c>
      <c r="E31" s="21">
        <f>M31+U31+AC31</f>
        <v>106.25</v>
      </c>
      <c r="F31">
        <f>RANK(E$10:E$180,E$10:E$180,1)</f>
        <v>42</v>
      </c>
      <c r="G31" s="19"/>
      <c r="H31" s="20">
        <f>RANK($G$10:$G$180,$G$10:$G$180)</f>
        <v>36</v>
      </c>
      <c r="J31">
        <f>RANK($I$10:$I$180,$I$10:$I$180)</f>
        <v>44</v>
      </c>
      <c r="L31">
        <f>RANK($K$10:$K$180,$K$10:$K$180)</f>
        <v>41</v>
      </c>
      <c r="M31" s="21">
        <f>(H31*50%)+(J31*25%)+(L31*25%)</f>
        <v>39.25</v>
      </c>
      <c r="N31">
        <f>RANK($M$10:$M$180,$M$10:$M$180,1)</f>
        <v>45</v>
      </c>
      <c r="O31" s="19"/>
      <c r="P31">
        <f>RANK(O$10:O$180,O$10:O$180)</f>
        <v>45</v>
      </c>
      <c r="R31">
        <f>RANK($Q$10:$Q$180,$Q$10:$Q$180)</f>
        <v>46</v>
      </c>
      <c r="S31">
        <f>RANK($Q$10:$Q$180,$Q$10:$Q$180)</f>
        <v>46</v>
      </c>
      <c r="T31">
        <f>RANK($S$10:$S$180,$S$10:$S$180)</f>
        <v>2</v>
      </c>
      <c r="U31" s="21">
        <f>(P31*50%)+(S32*25%)+(T31*25%)</f>
        <v>23</v>
      </c>
      <c r="V31">
        <f>RANK($U$10:$U$180,$U$10:$U$180,1)</f>
        <v>23</v>
      </c>
      <c r="W31" s="19"/>
      <c r="X31">
        <f>RANK(W$10:W$180,W$10:W$180)</f>
        <v>41</v>
      </c>
      <c r="Z31">
        <f>RANK($Y$10:$Y$180,$Y$10:$Y$180)</f>
        <v>48</v>
      </c>
      <c r="AB31">
        <f>RANK($AA$10:$AA$180,$AA$10:$AA$180)</f>
        <v>46</v>
      </c>
      <c r="AC31" s="21">
        <f>(X31*50%)+(Z31*25%)+(AB31*25%)</f>
        <v>44</v>
      </c>
      <c r="AD31">
        <f>RANK($AC$10:$AC$180,$AC$10:$AC$180,1)</f>
        <v>48</v>
      </c>
      <c r="AE31" s="21">
        <f>AM31+AU31+BC31</f>
        <v>120.25</v>
      </c>
      <c r="AF31">
        <f>RANK(AE$10:AE$180,AE$10:AE$180,1)</f>
        <v>57</v>
      </c>
      <c r="AG31" s="19"/>
      <c r="AH31" s="20">
        <f>RANK(AG$10:AG$180,AG$10:AG$180)</f>
        <v>41</v>
      </c>
      <c r="AI31"/>
      <c r="AJ31">
        <f>RANK($AI$10:$AI$180,$AI$10:$AI$180)</f>
        <v>45</v>
      </c>
      <c r="AK31"/>
      <c r="AL31">
        <f>RANK($AK$10:$AK$180,$AK$10:$AK$180)</f>
        <v>42</v>
      </c>
      <c r="AM31" s="21">
        <f>(AH31*50%)+(AJ31*25%)+(AL31*25%)</f>
        <v>42.25</v>
      </c>
      <c r="AN31">
        <f>RANK($AM$10:$AM$180,$AM$10:$AM$180,1)</f>
        <v>45</v>
      </c>
      <c r="AO31" s="19"/>
      <c r="AP31">
        <f>RANK(AO$10:AO$180,AO$10:AO$180)</f>
        <v>32</v>
      </c>
      <c r="AQ31"/>
      <c r="AR31">
        <f>RANK($AQ$10:$AQ$180,$AQ$10:$AQ$180)</f>
        <v>39</v>
      </c>
      <c r="AS31"/>
      <c r="AT31">
        <f>RANK($AS$10:$AS$180,$AS$10:$AS$180)</f>
        <v>39</v>
      </c>
      <c r="AU31">
        <f>(AP31*50%)+(AR31*25%)+(AT31*25%)</f>
        <v>35.5</v>
      </c>
      <c r="AV31" s="18">
        <f>RANK($AU$10:$AU$180,$AU$10:$AU$181,1)</f>
        <v>39</v>
      </c>
      <c r="AW31" s="19"/>
      <c r="AX31">
        <f>RANK(AW$10:AW$180,AW$10:AW$180)</f>
        <v>40</v>
      </c>
      <c r="AY31"/>
      <c r="AZ31">
        <f>RANK($AY$10:$AY$180,$AY$10:$AY$180)</f>
        <v>44</v>
      </c>
      <c r="BA31"/>
      <c r="BB31">
        <f>RANK($BA$10:$BA$180,$BA$10:$BA$180)</f>
        <v>46</v>
      </c>
      <c r="BC31">
        <f>(AX31*50%)+(AZ31*25%)+(BB31*25%)</f>
        <v>42.5</v>
      </c>
      <c r="BD31" s="18">
        <f>RANK($BC$10:$BC$180,$BC$10:$BC$180,1)</f>
        <v>48</v>
      </c>
      <c r="BE31" s="21">
        <f>BM31+BU31+CC31</f>
        <v>134.75</v>
      </c>
      <c r="BF31">
        <f>RANK(BE$10:BE$180,BE$10:BE$180,1)</f>
        <v>71</v>
      </c>
      <c r="BG31" s="19"/>
      <c r="BH31">
        <f>RANK(BG$10:BG$180,BG$10:BG$180)</f>
        <v>41</v>
      </c>
      <c r="BI31"/>
      <c r="BJ31">
        <f>RANK($BI$10:$BI$180,$BI$10:$BI$180)</f>
        <v>48</v>
      </c>
      <c r="BK31"/>
      <c r="BL31">
        <f>RANK($BK$10:$BK$180,$BK$10:$BK$180)</f>
        <v>47</v>
      </c>
      <c r="BM31">
        <f>(BH31*50%)+(BJ31*25%)+(BL31*25%)</f>
        <v>44.25</v>
      </c>
      <c r="BN31" s="18">
        <f>RANK($BM$10:$BM$180,$BM$10:$BM$180,1)</f>
        <v>49</v>
      </c>
      <c r="BO31" s="19"/>
      <c r="BP31">
        <f>RANK(BO$10:BO$180,BO$10:BO$180)</f>
        <v>35</v>
      </c>
      <c r="BQ31"/>
      <c r="BR31">
        <f>RANK($BQ$10:$BQ$180,$BQ$10:$BQ$180)</f>
        <v>54</v>
      </c>
      <c r="BS31"/>
      <c r="BT31">
        <f>RANK($BS$10:$BS$180,$BS$10:$BS$180)</f>
        <v>48</v>
      </c>
      <c r="BU31">
        <f>(BP31*50%)+(BR31*25%)+(BT31*25%)</f>
        <v>43</v>
      </c>
      <c r="BV31">
        <f>RANK($BU$10:$BU$180,$BU$10:$BU$180,1)</f>
        <v>54</v>
      </c>
      <c r="BW31" s="19"/>
      <c r="BX31">
        <f>RANK(BW$10:BW$180,BW$10:BW$180)</f>
        <v>43</v>
      </c>
      <c r="BY31"/>
      <c r="BZ31">
        <f>RANK($BY$10:$BY$180,$BY$10:$BY$180)</f>
        <v>55</v>
      </c>
      <c r="CA31"/>
      <c r="CB31">
        <f>RANK($CA$10:$CA$180,$CA$10:$CA$180)</f>
        <v>49</v>
      </c>
      <c r="CC31">
        <f>(BX31*50%)+(BZ31*25%)+(CB31*25%)</f>
        <v>47.5</v>
      </c>
      <c r="CD31" s="18">
        <f>RANK($CC$10:$CC$180,$CC$10:$CC$180,1)</f>
        <v>56</v>
      </c>
      <c r="CE31" s="21">
        <f>CM31+CU31+DC31</f>
        <v>98.75</v>
      </c>
      <c r="CF31">
        <f>RANK(CE$10:CE$180,CE$10:CE$180,1)</f>
        <v>32</v>
      </c>
      <c r="CG31" s="19">
        <v>0</v>
      </c>
      <c r="CH31">
        <f>RANK(CG$10:CG$180,CG$10:CG$180)</f>
        <v>49</v>
      </c>
      <c r="CI31">
        <v>15</v>
      </c>
      <c r="CJ31">
        <f>RANK($CI$10:$CI$180,$CI$10:$CI$180)</f>
        <v>31</v>
      </c>
      <c r="CK31">
        <v>15</v>
      </c>
      <c r="CL31">
        <f>RANK($CK$10:$CK$180,$CK$10:$CK$180)</f>
        <v>18</v>
      </c>
      <c r="CM31">
        <f>(CH31*50%)+(CJ31*25%)+(CL31*25%)</f>
        <v>36.75</v>
      </c>
      <c r="CN31" s="18">
        <f>RANK($CM$10:$CM$180,$CM$10:$CM$180,1)</f>
        <v>43</v>
      </c>
      <c r="CO31" s="19">
        <v>390</v>
      </c>
      <c r="CP31">
        <f>RANK(CO$10:CO$180,CO$10:CO$180)</f>
        <v>35</v>
      </c>
      <c r="CQ31">
        <v>13</v>
      </c>
      <c r="CR31">
        <f>RANK($CQ$10:$CQ$180,$CQ$10:$CQ$180)</f>
        <v>30</v>
      </c>
      <c r="CS31">
        <v>13</v>
      </c>
      <c r="CT31">
        <f>RANK($CS$10:$CS$180,$CS$10:$CS$180)</f>
        <v>23</v>
      </c>
      <c r="CU31">
        <f>(CP31*50%)+(CR31*25%)+(CT31*25%)</f>
        <v>30.75</v>
      </c>
      <c r="CV31" s="18">
        <f>RANK($CU$10:$CU$180,$CU$10:$CU$180,1)</f>
        <v>32</v>
      </c>
      <c r="CW31" s="19">
        <v>0</v>
      </c>
      <c r="CX31">
        <f>RANK(CW$10:CW$180,CW$10:CW$180)</f>
        <v>41</v>
      </c>
      <c r="CY31">
        <v>9</v>
      </c>
      <c r="CZ31">
        <f>RANK($CY$10:$CY$180,$CY$10:$CY$180)</f>
        <v>26</v>
      </c>
      <c r="DA31">
        <v>9</v>
      </c>
      <c r="DB31">
        <f>RANK($DA$10:$DA$180,$DA$10:$DA$180)</f>
        <v>17</v>
      </c>
      <c r="DC31">
        <f>(CX31*50%)+(CZ31*25%)+(DB31*25%)</f>
        <v>31.25</v>
      </c>
      <c r="DD31" s="18">
        <f>RANK($DC$10:$DC$180,$DC$10:$DC$180,1)</f>
        <v>32</v>
      </c>
      <c r="DE31" s="32">
        <f>E31+AE31+BE31+CE31</f>
        <v>460</v>
      </c>
      <c r="DF31" s="18">
        <f>RANK(DE$10:DE$180,DE$10:DE$180,1)</f>
        <v>49</v>
      </c>
    </row>
    <row r="32" spans="1:110" x14ac:dyDescent="0.3">
      <c r="A32" t="s">
        <v>80</v>
      </c>
      <c r="B32">
        <v>1</v>
      </c>
      <c r="C32" t="s">
        <v>81</v>
      </c>
      <c r="D32" t="s">
        <v>40</v>
      </c>
      <c r="E32" s="21">
        <f>M32+U32+AC32</f>
        <v>100</v>
      </c>
      <c r="F32">
        <f>RANK(E$10:E$180,E$10:E$180,1)</f>
        <v>39</v>
      </c>
      <c r="G32" s="19">
        <v>0</v>
      </c>
      <c r="H32" s="20">
        <f>RANK($G$10:$G$180,$G$10:$G$180)</f>
        <v>36</v>
      </c>
      <c r="I32">
        <v>0</v>
      </c>
      <c r="J32">
        <f>RANK($I$10:$I$180,$I$10:$I$180)</f>
        <v>44</v>
      </c>
      <c r="K32">
        <v>0</v>
      </c>
      <c r="L32">
        <f>RANK($K$10:$K$180,$K$10:$K$180)</f>
        <v>41</v>
      </c>
      <c r="M32" s="21">
        <f>(H32*50%)+(J32*25%)+(L32*25%)</f>
        <v>39.25</v>
      </c>
      <c r="N32">
        <f>RANK($M$10:$M$180,$M$10:$M$180,1)</f>
        <v>45</v>
      </c>
      <c r="O32" s="19">
        <v>0</v>
      </c>
      <c r="P32">
        <f>RANK(O$10:O$180,O$10:O$180)</f>
        <v>45</v>
      </c>
      <c r="Q32">
        <v>0</v>
      </c>
      <c r="R32">
        <f>RANK($Q$10:$Q$180,$Q$10:$Q$180)</f>
        <v>46</v>
      </c>
      <c r="S32">
        <v>0</v>
      </c>
      <c r="T32">
        <f>RANK($S$10:$S$180,$S$10:$S$180)</f>
        <v>49</v>
      </c>
      <c r="U32" s="21">
        <f>(P32*50%)+(R32*25%)+(T32*25%)</f>
        <v>46.25</v>
      </c>
      <c r="V32">
        <f>RANK($U$10:$U$180,$U$10:$U$180,1)</f>
        <v>50</v>
      </c>
      <c r="W32" s="19">
        <v>5655</v>
      </c>
      <c r="X32">
        <f>RANK(W$10:W$180,W$10:W$180)</f>
        <v>12</v>
      </c>
      <c r="Y32">
        <v>25</v>
      </c>
      <c r="Z32">
        <f>RANK($Y$10:$Y$180,$Y$10:$Y$180)</f>
        <v>12</v>
      </c>
      <c r="AA32">
        <v>13</v>
      </c>
      <c r="AB32">
        <f>RANK($AA$10:$AA$180,$AA$10:$AA$180)</f>
        <v>22</v>
      </c>
      <c r="AC32" s="21">
        <f>(X32*50%)+(Z32*25%)+(AB32*25%)</f>
        <v>14.5</v>
      </c>
      <c r="AD32">
        <f>RANK($AC$10:$AC$180,$AC$10:$AC$180,1)</f>
        <v>7</v>
      </c>
      <c r="AE32" s="21">
        <f>AM32+AU32+BC32</f>
        <v>62.25</v>
      </c>
      <c r="AF32">
        <f>RANK(AE$10:AE$180,AE$10:AE$180,1)</f>
        <v>17</v>
      </c>
      <c r="AG32" s="19">
        <v>0</v>
      </c>
      <c r="AH32" s="20">
        <f>RANK(AG$10:AG$180,AG$10:AG$180)</f>
        <v>41</v>
      </c>
      <c r="AI32">
        <v>22</v>
      </c>
      <c r="AJ32">
        <f>RANK($AI$10:$AI$180,$AI$10:$AI$180)</f>
        <v>15</v>
      </c>
      <c r="AK32">
        <v>12</v>
      </c>
      <c r="AL32">
        <f>RANK($AK$10:$AK$180,$AK$10:$AK$180)</f>
        <v>24</v>
      </c>
      <c r="AM32" s="21">
        <f>(AH32*50%)+(AJ32*25%)+(AL32*25%)</f>
        <v>30.25</v>
      </c>
      <c r="AN32">
        <f>RANK($AM$10:$AM$180,$AM$10:$AM$180,1)</f>
        <v>33</v>
      </c>
      <c r="AO32" s="19">
        <v>2460</v>
      </c>
      <c r="AP32">
        <f>RANK(AO$10:AO$180,AO$10:AO$180)</f>
        <v>18</v>
      </c>
      <c r="AQ32">
        <v>23</v>
      </c>
      <c r="AR32">
        <f>RANK($AQ$10:$AQ$180,$AQ$10:$AQ$180)</f>
        <v>12</v>
      </c>
      <c r="AS32">
        <v>5</v>
      </c>
      <c r="AT32">
        <f>RANK($AS$10:$AS$180,$AS$10:$AS$180)</f>
        <v>34</v>
      </c>
      <c r="AU32">
        <f>(AP32*50%)+(AR32*25%)+(AT32*25%)</f>
        <v>20.5</v>
      </c>
      <c r="AV32" s="18">
        <f>RANK($AU$10:$AU$180,$AU$10:$AU$181,1)</f>
        <v>21</v>
      </c>
      <c r="AW32" s="19">
        <v>10817</v>
      </c>
      <c r="AX32">
        <f>RANK(AW$10:AW$180,AW$10:AW$180)</f>
        <v>7</v>
      </c>
      <c r="AY32">
        <v>22</v>
      </c>
      <c r="AZ32">
        <f>RANK($AY$10:$AY$180,$AY$10:$AY$180)</f>
        <v>12</v>
      </c>
      <c r="BA32">
        <v>13</v>
      </c>
      <c r="BB32">
        <f>RANK($BA$10:$BA$180,$BA$10:$BA$180)</f>
        <v>20</v>
      </c>
      <c r="BC32">
        <f>(AX32*50%)+(AZ32*25%)+(BB32*25%)</f>
        <v>11.5</v>
      </c>
      <c r="BD32" s="18">
        <f>RANK($BC$10:$BC$180,$BC$10:$BC$180,1)</f>
        <v>8</v>
      </c>
      <c r="BE32" s="21">
        <f>BM32+BU32+CC32</f>
        <v>72</v>
      </c>
      <c r="BF32">
        <f>RANK(BE$10:BE$180,BE$10:BE$180,1)</f>
        <v>20</v>
      </c>
      <c r="BG32" s="19">
        <v>2062</v>
      </c>
      <c r="BH32">
        <f>RANK(BG$10:BG$180,BG$10:BG$180)</f>
        <v>26</v>
      </c>
      <c r="BI32">
        <v>26</v>
      </c>
      <c r="BJ32">
        <f>RANK($BI$10:$BI$180,$BI$10:$BI$180)</f>
        <v>11</v>
      </c>
      <c r="BK32">
        <v>18</v>
      </c>
      <c r="BL32">
        <f>RANK($BK$10:$BK$180,$BK$10:$BK$180)</f>
        <v>13</v>
      </c>
      <c r="BM32">
        <f>(BH32*50%)+(BJ32*25%)+(BL32*25%)</f>
        <v>19</v>
      </c>
      <c r="BN32" s="18">
        <f>RANK($BM$10:$BM$180,$BM$10:$BM$180,1)</f>
        <v>16</v>
      </c>
      <c r="BO32" s="19">
        <v>0</v>
      </c>
      <c r="BP32">
        <f>RANK(BO$10:BO$180,BO$10:BO$180)</f>
        <v>35</v>
      </c>
      <c r="BQ32">
        <v>29</v>
      </c>
      <c r="BR32">
        <f>RANK($BQ$10:$BQ$180,$BQ$10:$BQ$180)</f>
        <v>7</v>
      </c>
      <c r="BS32">
        <v>12</v>
      </c>
      <c r="BT32">
        <f>RANK($BS$10:$BS$180,$BS$10:$BS$180)</f>
        <v>22</v>
      </c>
      <c r="BU32">
        <f>(BP32*50%)+(BR32*25%)+(BT32*25%)</f>
        <v>24.75</v>
      </c>
      <c r="BV32">
        <f>RANK($BU$10:$BU$180,$BU$10:$BU$180,1)</f>
        <v>24</v>
      </c>
      <c r="BW32" s="19">
        <v>676</v>
      </c>
      <c r="BX32">
        <f>RANK(BW$10:BW$180,BW$10:BW$180)</f>
        <v>33</v>
      </c>
      <c r="BY32">
        <v>26</v>
      </c>
      <c r="BZ32">
        <f>RANK($BY$10:$BY$180,$BY$10:$BY$180)</f>
        <v>7</v>
      </c>
      <c r="CA32">
        <v>6</v>
      </c>
      <c r="CB32">
        <f>RANK($CA$10:$CA$180,$CA$10:$CA$180)</f>
        <v>40</v>
      </c>
      <c r="CC32">
        <f>(BX32*50%)+(BZ32*25%)+(CB32*25%)</f>
        <v>28.25</v>
      </c>
      <c r="CD32" s="18">
        <f>RANK($CC$10:$CC$180,$CC$10:$CC$180,1)</f>
        <v>28</v>
      </c>
      <c r="CE32" s="21">
        <f>CM32+CU32+DC32</f>
        <v>100.25</v>
      </c>
      <c r="CF32">
        <f>RANK(CE$10:CE$180,CE$10:CE$180,1)</f>
        <v>36</v>
      </c>
      <c r="CG32" s="19">
        <v>2068</v>
      </c>
      <c r="CH32">
        <f>RANK(CG$10:CG$180,CG$10:CG$180)</f>
        <v>22</v>
      </c>
      <c r="CI32">
        <v>26</v>
      </c>
      <c r="CJ32">
        <f>RANK($CI$10:$CI$180,$CI$10:$CI$180)</f>
        <v>8</v>
      </c>
      <c r="CK32">
        <v>0</v>
      </c>
      <c r="CL32">
        <f>RANK($CK$10:$CK$180,$CK$10:$CK$180)</f>
        <v>54</v>
      </c>
      <c r="CM32">
        <f>(CH32*50%)+(CJ32*25%)+(CL32*25%)</f>
        <v>26.5</v>
      </c>
      <c r="CN32" s="18">
        <f>RANK($CM$10:$CM$180,$CM$10:$CM$180,1)</f>
        <v>22</v>
      </c>
      <c r="CO32" s="19">
        <v>0</v>
      </c>
      <c r="CP32">
        <f>RANK(CO$10:CO$180,CO$10:CO$180)</f>
        <v>43</v>
      </c>
      <c r="CQ32">
        <v>17</v>
      </c>
      <c r="CR32">
        <f>RANK($CQ$10:$CQ$180,$CQ$10:$CQ$180)</f>
        <v>20</v>
      </c>
      <c r="CS32">
        <v>0</v>
      </c>
      <c r="CT32">
        <f>RANK($CS$10:$CS$180,$CS$10:$CS$180)</f>
        <v>55</v>
      </c>
      <c r="CU32">
        <f>(CP32*50%)+(CR32*25%)+(CT32*25%)</f>
        <v>40.25</v>
      </c>
      <c r="CV32" s="18">
        <f>RANK($CU$10:$CU$180,$CU$10:$CU$180,1)</f>
        <v>50</v>
      </c>
      <c r="CW32" s="19">
        <v>270</v>
      </c>
      <c r="CX32">
        <f>RANK(CW$10:CW$180,CW$10:CW$180)</f>
        <v>39</v>
      </c>
      <c r="CY32">
        <v>15</v>
      </c>
      <c r="CZ32">
        <f>RANK($CY$10:$CY$180,$CY$10:$CY$180)</f>
        <v>14</v>
      </c>
      <c r="DA32">
        <v>1</v>
      </c>
      <c r="DB32">
        <f>RANK($DA$10:$DA$180,$DA$10:$DA$180)</f>
        <v>42</v>
      </c>
      <c r="DC32">
        <f>(CX32*50%)+(CZ32*25%)+(DB32*25%)</f>
        <v>33.5</v>
      </c>
      <c r="DD32" s="18">
        <f>RANK($DC$10:$DC$180,$DC$10:$DC$180,1)</f>
        <v>38</v>
      </c>
      <c r="DE32" s="32">
        <f>E32+AE32+BE32+CE32</f>
        <v>334.5</v>
      </c>
      <c r="DF32" s="18">
        <f>RANK(DE$10:DE$180,DE$10:DE$180,1)</f>
        <v>23</v>
      </c>
    </row>
    <row r="33" spans="1:110" x14ac:dyDescent="0.3">
      <c r="A33" t="s">
        <v>91</v>
      </c>
      <c r="B33">
        <v>1</v>
      </c>
      <c r="C33" t="s">
        <v>92</v>
      </c>
      <c r="D33" t="s">
        <v>40</v>
      </c>
      <c r="E33" s="21">
        <f>M33+U33+AC33</f>
        <v>79.5</v>
      </c>
      <c r="F33">
        <f>RANK(E$10:E$180,E$10:E$180,1)</f>
        <v>27</v>
      </c>
      <c r="G33" s="19">
        <v>0</v>
      </c>
      <c r="H33" s="20">
        <f>RANK($G$10:$G$180,$G$10:$G$180)</f>
        <v>36</v>
      </c>
      <c r="I33">
        <v>10</v>
      </c>
      <c r="J33">
        <f>RANK($I$10:$I$180,$I$10:$I$180)</f>
        <v>37</v>
      </c>
      <c r="K33">
        <v>7</v>
      </c>
      <c r="L33">
        <f>RANK($K$10:$K$180,$K$10:$K$180)</f>
        <v>29</v>
      </c>
      <c r="M33" s="21">
        <f>(H33*50%)+(J33*25%)+(L33*25%)</f>
        <v>34.5</v>
      </c>
      <c r="N33">
        <f>RANK($M$10:$M$180,$M$10:$M$180,1)</f>
        <v>41</v>
      </c>
      <c r="O33" s="19">
        <v>4432</v>
      </c>
      <c r="P33">
        <f>RANK(O$10:O$180,O$10:O$180)</f>
        <v>9</v>
      </c>
      <c r="Q33">
        <v>16</v>
      </c>
      <c r="R33">
        <f>RANK($Q$10:$Q$180,$Q$10:$Q$180)</f>
        <v>24</v>
      </c>
      <c r="S33">
        <v>6</v>
      </c>
      <c r="T33">
        <f>RANK($S$10:$S$180,$S$10:$S$180)</f>
        <v>37</v>
      </c>
      <c r="U33" s="21">
        <f>(P33*50%)+(R33*25%)+(T33*25%)</f>
        <v>19.75</v>
      </c>
      <c r="V33">
        <f>RANK($U$10:$U$180,$U$10:$U$180,1)</f>
        <v>18</v>
      </c>
      <c r="W33" s="19">
        <v>2323</v>
      </c>
      <c r="X33">
        <f>RANK(W$10:W$180,W$10:W$180)</f>
        <v>25</v>
      </c>
      <c r="Y33">
        <v>12</v>
      </c>
      <c r="Z33">
        <f>RANK($Y$10:$Y$180,$Y$10:$Y$180)</f>
        <v>27</v>
      </c>
      <c r="AA33">
        <v>12</v>
      </c>
      <c r="AB33">
        <f>RANK($AA$10:$AA$180,$AA$10:$AA$180)</f>
        <v>24</v>
      </c>
      <c r="AC33" s="21">
        <f>(X33*50%)+(Z33*25%)+(AB33*25%)</f>
        <v>25.25</v>
      </c>
      <c r="AD33">
        <f>RANK($AC$10:$AC$180,$AC$10:$AC$180,1)</f>
        <v>28</v>
      </c>
      <c r="AE33" s="21">
        <f>AM33+AU33+BC33</f>
        <v>97.25</v>
      </c>
      <c r="AF33">
        <f>RANK(AE$10:AE$180,AE$10:AE$180,1)</f>
        <v>38</v>
      </c>
      <c r="AG33" s="19">
        <v>451</v>
      </c>
      <c r="AH33" s="20">
        <f>RANK(AG$10:AG$180,AG$10:AG$180)</f>
        <v>38</v>
      </c>
      <c r="AI33">
        <v>18</v>
      </c>
      <c r="AJ33">
        <f>RANK($AI$10:$AI$180,$AI$10:$AI$180)</f>
        <v>22</v>
      </c>
      <c r="AK33">
        <v>10</v>
      </c>
      <c r="AL33">
        <f>RANK($AK$10:$AK$180,$AK$10:$AK$180)</f>
        <v>26</v>
      </c>
      <c r="AM33" s="21">
        <f>(AH33*50%)+(AJ33*25%)+(AL33*25%)</f>
        <v>31</v>
      </c>
      <c r="AN33">
        <f>RANK($AM$10:$AM$180,$AM$10:$AM$180,1)</f>
        <v>35</v>
      </c>
      <c r="AO33" s="19"/>
      <c r="AP33">
        <f>RANK(AO$10:AO$180,AO$10:AO$180)</f>
        <v>32</v>
      </c>
      <c r="AQ33"/>
      <c r="AR33">
        <f>RANK($AQ$10:$AQ$180,$AQ$10:$AQ$180)</f>
        <v>39</v>
      </c>
      <c r="AS33"/>
      <c r="AT33">
        <f>RANK($AS$10:$AS$180,$AS$10:$AS$180)</f>
        <v>39</v>
      </c>
      <c r="AU33">
        <f>(AP33*50%)+(AR33*25%)+(AT33*25%)</f>
        <v>35.5</v>
      </c>
      <c r="AV33" s="18">
        <f>RANK($AU$10:$AU$180,$AU$10:$AU$181,1)</f>
        <v>39</v>
      </c>
      <c r="AW33" s="19">
        <v>1728</v>
      </c>
      <c r="AX33">
        <f>RANK(AW$10:AW$180,AW$10:AW$180)</f>
        <v>27</v>
      </c>
      <c r="AY33">
        <v>11</v>
      </c>
      <c r="AZ33">
        <f>RANK($AY$10:$AY$180,$AY$10:$AY$180)</f>
        <v>35</v>
      </c>
      <c r="BA33">
        <v>7</v>
      </c>
      <c r="BB33">
        <f>RANK($BA$10:$BA$180,$BA$10:$BA$180)</f>
        <v>34</v>
      </c>
      <c r="BC33">
        <f>(AX33*50%)+(AZ33*25%)+(BB33*25%)</f>
        <v>30.75</v>
      </c>
      <c r="BD33" s="18">
        <f>RANK($BC$10:$BC$180,$BC$10:$BC$180,1)</f>
        <v>34</v>
      </c>
      <c r="BE33" s="21">
        <f>BM33+BU33+CC33</f>
        <v>81</v>
      </c>
      <c r="BF33">
        <f>RANK(BE$10:BE$180,BE$10:BE$180,1)</f>
        <v>24</v>
      </c>
      <c r="BG33" s="19">
        <v>2900</v>
      </c>
      <c r="BH33">
        <f>RANK(BG$10:BG$180,BG$10:BG$180)</f>
        <v>17</v>
      </c>
      <c r="BI33">
        <v>11</v>
      </c>
      <c r="BJ33">
        <f>RANK($BI$10:$BI$180,$BI$10:$BI$180)</f>
        <v>30</v>
      </c>
      <c r="BK33">
        <v>5</v>
      </c>
      <c r="BL33">
        <f>RANK($BK$10:$BK$180,$BK$10:$BK$180)</f>
        <v>36</v>
      </c>
      <c r="BM33">
        <f>(BH33*50%)+(BJ33*25%)+(BL33*25%)</f>
        <v>25</v>
      </c>
      <c r="BN33" s="18">
        <f>RANK($BM$10:$BM$180,$BM$10:$BM$180,1)</f>
        <v>26</v>
      </c>
      <c r="BO33" s="19">
        <v>2381</v>
      </c>
      <c r="BP33">
        <f>RANK(BO$10:BO$180,BO$10:BO$180)</f>
        <v>22</v>
      </c>
      <c r="BQ33">
        <v>18</v>
      </c>
      <c r="BR33">
        <f>RANK($BQ$10:$BQ$180,$BQ$10:$BQ$180)</f>
        <v>17</v>
      </c>
      <c r="BS33">
        <v>8</v>
      </c>
      <c r="BT33">
        <f>RANK($BS$10:$BS$180,$BS$10:$BS$180)</f>
        <v>29</v>
      </c>
      <c r="BU33">
        <f>(BP33*50%)+(BR33*25%)+(BT33*25%)</f>
        <v>22.5</v>
      </c>
      <c r="BV33">
        <f>RANK($BU$10:$BU$180,$BU$10:$BU$180,1)</f>
        <v>23</v>
      </c>
      <c r="BW33" s="19">
        <v>422</v>
      </c>
      <c r="BX33">
        <f>RANK(BW$10:BW$180,BW$10:BW$180)</f>
        <v>38</v>
      </c>
      <c r="BY33">
        <v>14</v>
      </c>
      <c r="BZ33">
        <f>RANK($BY$10:$BY$180,$BY$10:$BY$180)</f>
        <v>31</v>
      </c>
      <c r="CA33">
        <v>10</v>
      </c>
      <c r="CB33">
        <f>RANK($CA$10:$CA$180,$CA$10:$CA$180)</f>
        <v>27</v>
      </c>
      <c r="CC33">
        <f>(BX33*50%)+(BZ33*25%)+(CB33*25%)</f>
        <v>33.5</v>
      </c>
      <c r="CD33" s="18">
        <f>RANK($CC$10:$CC$180,$CC$10:$CC$180,1)</f>
        <v>37</v>
      </c>
      <c r="CE33" s="21">
        <f>CM33+CU33+DC33</f>
        <v>104.75</v>
      </c>
      <c r="CF33">
        <f>RANK(CE$10:CE$180,CE$10:CE$180,1)</f>
        <v>38</v>
      </c>
      <c r="CG33" s="19">
        <v>1741</v>
      </c>
      <c r="CH33">
        <f>RANK(CG$10:CG$180,CG$10:CG$180)</f>
        <v>26</v>
      </c>
      <c r="CI33">
        <v>15</v>
      </c>
      <c r="CJ33">
        <f>RANK($CI$10:$CI$180,$CI$10:$CI$180)</f>
        <v>31</v>
      </c>
      <c r="CK33">
        <v>7</v>
      </c>
      <c r="CL33">
        <f>RANK($CK$10:$CK$180,$CK$10:$CK$180)</f>
        <v>39</v>
      </c>
      <c r="CM33">
        <f>(CH33*50%)+(CJ33*25%)+(CL33*25%)</f>
        <v>30.5</v>
      </c>
      <c r="CN33" s="18">
        <f>RANK($CM$10:$CM$180,$CM$10:$CM$180,1)</f>
        <v>27</v>
      </c>
      <c r="CO33" s="19">
        <v>934</v>
      </c>
      <c r="CP33">
        <f>RANK(CO$10:CO$180,CO$10:CO$180)</f>
        <v>26</v>
      </c>
      <c r="CQ33">
        <v>17</v>
      </c>
      <c r="CR33">
        <f>RANK($CQ$10:$CQ$180,$CQ$10:$CQ$180)</f>
        <v>20</v>
      </c>
      <c r="CS33">
        <v>4</v>
      </c>
      <c r="CT33">
        <f>RANK($CS$10:$CS$180,$CS$10:$CS$180)</f>
        <v>42</v>
      </c>
      <c r="CU33">
        <f>(CP33*50%)+(CR33*25%)+(CT33*25%)</f>
        <v>28.5</v>
      </c>
      <c r="CV33" s="18">
        <f>RANK($CU$10:$CU$180,$CU$10:$CU$180,1)</f>
        <v>26</v>
      </c>
      <c r="CW33" s="19"/>
      <c r="CX33">
        <f>RANK(CW$10:CW$180,CW$10:CW$180)</f>
        <v>41</v>
      </c>
      <c r="CY33"/>
      <c r="CZ33">
        <f>RANK($CY$10:$CY$180,$CY$10:$CY$180)</f>
        <v>54</v>
      </c>
      <c r="DA33"/>
      <c r="DB33">
        <f>RANK($DA$10:$DA$180,$DA$10:$DA$180)</f>
        <v>47</v>
      </c>
      <c r="DC33">
        <f>(CX33*50%)+(CZ33*25%)+(DB33*25%)</f>
        <v>45.75</v>
      </c>
      <c r="DD33" s="18">
        <f>RANK($DC$10:$DC$180,$DC$10:$DC$180,1)</f>
        <v>55</v>
      </c>
      <c r="DE33" s="32">
        <f>E33+AE33+BE33+CE33</f>
        <v>362.5</v>
      </c>
      <c r="DF33" s="18">
        <f>RANK(DE$10:DE$180,DE$10:DE$180,1)</f>
        <v>29</v>
      </c>
    </row>
    <row r="34" spans="1:110" x14ac:dyDescent="0.3">
      <c r="A34" t="s">
        <v>95</v>
      </c>
      <c r="B34">
        <v>1</v>
      </c>
      <c r="C34" t="s">
        <v>96</v>
      </c>
      <c r="D34" t="s">
        <v>40</v>
      </c>
      <c r="E34" s="21">
        <f>M34+U34+AC34</f>
        <v>129.5</v>
      </c>
      <c r="F34">
        <f>RANK(E$10:E$180,E$10:E$180,1)</f>
        <v>63</v>
      </c>
      <c r="G34" s="19">
        <v>0</v>
      </c>
      <c r="H34" s="20">
        <f>RANK($G$10:$G$180,$G$10:$G$180)</f>
        <v>36</v>
      </c>
      <c r="I34">
        <v>0</v>
      </c>
      <c r="J34">
        <f>RANK($I$10:$I$180,$I$10:$I$180)</f>
        <v>44</v>
      </c>
      <c r="K34">
        <v>0</v>
      </c>
      <c r="L34">
        <f>RANK($K$10:$K$180,$K$10:$K$180)</f>
        <v>41</v>
      </c>
      <c r="M34" s="21">
        <f>(H34*50%)+(J34*25%)+(L34*25%)</f>
        <v>39.25</v>
      </c>
      <c r="N34">
        <f>RANK($M$10:$M$180,$M$10:$M$180,1)</f>
        <v>45</v>
      </c>
      <c r="O34" s="19">
        <v>0</v>
      </c>
      <c r="P34">
        <f>RANK(O$10:O$180,O$10:O$180)</f>
        <v>45</v>
      </c>
      <c r="Q34">
        <v>0</v>
      </c>
      <c r="R34">
        <f>RANK($Q$10:$Q$180,$Q$10:$Q$180)</f>
        <v>46</v>
      </c>
      <c r="S34">
        <v>0</v>
      </c>
      <c r="T34">
        <f>RANK($S$10:$S$180,$S$10:$S$180)</f>
        <v>49</v>
      </c>
      <c r="U34" s="21">
        <f>(P34*50%)+(R34*25%)+(T34*25%)</f>
        <v>46.25</v>
      </c>
      <c r="V34">
        <f>RANK($U$10:$U$180,$U$10:$U$180,1)</f>
        <v>50</v>
      </c>
      <c r="W34" s="19"/>
      <c r="X34">
        <f>RANK(W$10:W$180,W$10:W$180)</f>
        <v>41</v>
      </c>
      <c r="Z34">
        <f>RANK($Y$10:$Y$180,$Y$10:$Y$180)</f>
        <v>48</v>
      </c>
      <c r="AB34">
        <f>RANK($AA$10:$AA$180,$AA$10:$AA$180)</f>
        <v>46</v>
      </c>
      <c r="AC34" s="21">
        <f>(X34*50%)+(Z34*25%)+(AB34*25%)</f>
        <v>44</v>
      </c>
      <c r="AD34">
        <f>RANK($AC$10:$AC$180,$AC$10:$AC$180,1)</f>
        <v>48</v>
      </c>
      <c r="AE34" s="21">
        <f>AM34+AU34+BC34</f>
        <v>72.75</v>
      </c>
      <c r="AF34">
        <f>RANK(AE$10:AE$180,AE$10:AE$180,1)</f>
        <v>24</v>
      </c>
      <c r="AG34" s="19">
        <v>3164</v>
      </c>
      <c r="AH34" s="20">
        <f>RANK(AG$10:AG$180,AG$10:AG$180)</f>
        <v>18</v>
      </c>
      <c r="AI34">
        <v>19</v>
      </c>
      <c r="AJ34">
        <f>RANK($AI$10:$AI$180,$AI$10:$AI$180)</f>
        <v>18</v>
      </c>
      <c r="AK34">
        <v>18</v>
      </c>
      <c r="AL34">
        <f>RANK($AK$10:$AK$180,$AK$10:$AK$180)</f>
        <v>16</v>
      </c>
      <c r="AM34" s="21">
        <f>(AH34*50%)+(AJ34*25%)+(AL34*25%)</f>
        <v>17.5</v>
      </c>
      <c r="AN34">
        <f>RANK($AM$10:$AM$180,$AM$10:$AM$180,1)</f>
        <v>15</v>
      </c>
      <c r="AO34" s="19">
        <v>590</v>
      </c>
      <c r="AP34">
        <f>RANK(AO$10:AO$180,AO$10:AO$180)</f>
        <v>29</v>
      </c>
      <c r="AQ34">
        <v>11</v>
      </c>
      <c r="AR34">
        <f>RANK($AQ$10:$AQ$180,$AQ$10:$AQ$180)</f>
        <v>27</v>
      </c>
      <c r="AS34">
        <v>9</v>
      </c>
      <c r="AT34">
        <f>RANK($AS$10:$AS$180,$AS$10:$AS$180)</f>
        <v>25</v>
      </c>
      <c r="AU34">
        <f>(AP34*50%)+(AR34*25%)+(AT34*25%)</f>
        <v>27.5</v>
      </c>
      <c r="AV34" s="18">
        <f>RANK($AU$10:$AU$180,$AU$10:$AU$181,1)</f>
        <v>33</v>
      </c>
      <c r="AW34" s="19">
        <v>2711</v>
      </c>
      <c r="AX34">
        <f>RANK(AW$10:AW$180,AW$10:AW$180)</f>
        <v>25</v>
      </c>
      <c r="AY34">
        <v>14</v>
      </c>
      <c r="AZ34">
        <f>RANK($AY$10:$AY$180,$AY$10:$AY$180)</f>
        <v>29</v>
      </c>
      <c r="BA34">
        <v>9</v>
      </c>
      <c r="BB34">
        <f>RANK($BA$10:$BA$180,$BA$10:$BA$180)</f>
        <v>32</v>
      </c>
      <c r="BC34">
        <f>(AX34*50%)+(AZ34*25%)+(BB34*25%)</f>
        <v>27.75</v>
      </c>
      <c r="BD34" s="18">
        <f>RANK($BC$10:$BC$180,$BC$10:$BC$180,1)</f>
        <v>27</v>
      </c>
      <c r="BE34" s="21">
        <f>BM34+BU34+CC34</f>
        <v>85</v>
      </c>
      <c r="BF34">
        <f>RANK(BE$10:BE$180,BE$10:BE$180,1)</f>
        <v>26</v>
      </c>
      <c r="BG34" s="19">
        <v>350</v>
      </c>
      <c r="BH34">
        <f>RANK(BG$10:BG$180,BG$10:BG$180)</f>
        <v>40</v>
      </c>
      <c r="BI34">
        <v>20</v>
      </c>
      <c r="BJ34">
        <f>RANK($BI$10:$BI$180,$BI$10:$BI$180)</f>
        <v>18</v>
      </c>
      <c r="BK34">
        <v>14</v>
      </c>
      <c r="BL34">
        <f>RANK($BK$10:$BK$180,$BK$10:$BK$180)</f>
        <v>20</v>
      </c>
      <c r="BM34">
        <f>(BH34*50%)+(BJ34*25%)+(BL34*25%)</f>
        <v>29.5</v>
      </c>
      <c r="BN34" s="18">
        <f>RANK($BM$10:$BM$180,$BM$10:$BM$180,1)</f>
        <v>34</v>
      </c>
      <c r="BO34" s="19">
        <v>225</v>
      </c>
      <c r="BP34">
        <f>RANK(BO$10:BO$180,BO$10:BO$180)</f>
        <v>34</v>
      </c>
      <c r="BQ34">
        <v>14</v>
      </c>
      <c r="BR34">
        <f>RANK($BQ$10:$BQ$180,$BQ$10:$BQ$180)</f>
        <v>30</v>
      </c>
      <c r="BS34">
        <v>10</v>
      </c>
      <c r="BT34">
        <f>RANK($BS$10:$BS$180,$BS$10:$BS$180)</f>
        <v>24</v>
      </c>
      <c r="BU34">
        <f>(BP34*50%)+(BR34*25%)+(BT34*25%)</f>
        <v>30.5</v>
      </c>
      <c r="BV34">
        <f>RANK($BU$10:$BU$180,$BU$10:$BU$180,1)</f>
        <v>33</v>
      </c>
      <c r="BW34" s="19">
        <v>2781</v>
      </c>
      <c r="BX34">
        <f>RANK(BW$10:BW$180,BW$10:BW$180)</f>
        <v>22</v>
      </c>
      <c r="BY34">
        <v>14</v>
      </c>
      <c r="BZ34">
        <f>RANK($BY$10:$BY$180,$BY$10:$BY$180)</f>
        <v>31</v>
      </c>
      <c r="CA34">
        <v>11</v>
      </c>
      <c r="CB34">
        <f>RANK($CA$10:$CA$180,$CA$10:$CA$180)</f>
        <v>25</v>
      </c>
      <c r="CC34">
        <f>(BX34*50%)+(BZ34*25%)+(CB34*25%)</f>
        <v>25</v>
      </c>
      <c r="CD34" s="18">
        <f>RANK($CC$10:$CC$180,$CC$10:$CC$180,1)</f>
        <v>23</v>
      </c>
      <c r="CE34" s="21">
        <f>CM34+CU34+DC34</f>
        <v>108</v>
      </c>
      <c r="CF34">
        <f>RANK(CE$10:CE$180,CE$10:CE$180,1)</f>
        <v>42</v>
      </c>
      <c r="CG34" s="19">
        <v>1100</v>
      </c>
      <c r="CH34">
        <f>RANK(CG$10:CG$180,CG$10:CG$180)</f>
        <v>38</v>
      </c>
      <c r="CI34">
        <v>11</v>
      </c>
      <c r="CJ34">
        <f>RANK($CI$10:$CI$180,$CI$10:$CI$180)</f>
        <v>43</v>
      </c>
      <c r="CK34">
        <v>6</v>
      </c>
      <c r="CL34">
        <f>RANK($CK$10:$CK$180,$CK$10:$CK$180)</f>
        <v>42</v>
      </c>
      <c r="CM34">
        <f>(CH34*50%)+(CJ34*25%)+(CL34*25%)</f>
        <v>40.25</v>
      </c>
      <c r="CN34" s="18">
        <f>RANK($CM$10:$CM$180,$CM$10:$CM$180,1)</f>
        <v>49</v>
      </c>
      <c r="CO34" s="19">
        <v>225</v>
      </c>
      <c r="CP34">
        <f>RANK(CO$10:CO$180,CO$10:CO$180)</f>
        <v>41</v>
      </c>
      <c r="CQ34">
        <v>13</v>
      </c>
      <c r="CR34">
        <f>RANK($CQ$10:$CQ$180,$CQ$10:$CQ$180)</f>
        <v>30</v>
      </c>
      <c r="CS34">
        <v>10</v>
      </c>
      <c r="CT34">
        <f>RANK($CS$10:$CS$180,$CS$10:$CS$180)</f>
        <v>32</v>
      </c>
      <c r="CU34">
        <f>(CP34*50%)+(CR34*25%)+(CT34*25%)</f>
        <v>36</v>
      </c>
      <c r="CV34" s="18">
        <f>RANK($CU$10:$CU$180,$CU$10:$CU$180,1)</f>
        <v>38</v>
      </c>
      <c r="CW34" s="19">
        <v>425</v>
      </c>
      <c r="CX34">
        <f>RANK(CW$10:CW$180,CW$10:CW$180)</f>
        <v>30</v>
      </c>
      <c r="CY34">
        <v>7</v>
      </c>
      <c r="CZ34">
        <f>RANK($CY$10:$CY$180,$CY$10:$CY$180)</f>
        <v>34</v>
      </c>
      <c r="DA34">
        <v>4</v>
      </c>
      <c r="DB34">
        <f>RANK($DA$10:$DA$180,$DA$10:$DA$180)</f>
        <v>33</v>
      </c>
      <c r="DC34">
        <f>(CX34*50%)+(CZ34*25%)+(DB34*25%)</f>
        <v>31.75</v>
      </c>
      <c r="DD34" s="18">
        <f>RANK($DC$10:$DC$180,$DC$10:$DC$180,1)</f>
        <v>33</v>
      </c>
      <c r="DE34" s="32">
        <f>E34+AE34+BE34+CE34</f>
        <v>395.25</v>
      </c>
      <c r="DF34" s="18">
        <f>RANK(DE$10:DE$180,DE$10:DE$180,1)</f>
        <v>31</v>
      </c>
    </row>
    <row r="35" spans="1:110" x14ac:dyDescent="0.3">
      <c r="A35" t="s">
        <v>97</v>
      </c>
      <c r="B35">
        <v>1</v>
      </c>
      <c r="C35" t="s">
        <v>92</v>
      </c>
      <c r="D35" t="s">
        <v>40</v>
      </c>
      <c r="E35" s="21">
        <f>M35+U35+AC35</f>
        <v>92.5</v>
      </c>
      <c r="F35">
        <f>RANK(E$10:E$180,E$10:E$180,1)</f>
        <v>35</v>
      </c>
      <c r="G35" s="19">
        <v>3066</v>
      </c>
      <c r="H35" s="20">
        <f>RANK($G$10:$G$180,$G$10:$G$180)</f>
        <v>17</v>
      </c>
      <c r="I35">
        <v>15</v>
      </c>
      <c r="J35">
        <f>RANK($I$10:$I$180,$I$10:$I$180)</f>
        <v>28</v>
      </c>
      <c r="K35">
        <v>1</v>
      </c>
      <c r="L35">
        <f>RANK($K$10:$K$180,$K$10:$K$180)</f>
        <v>40</v>
      </c>
      <c r="M35" s="21">
        <f>(H35*50%)+(J35*25%)+(L35*25%)</f>
        <v>25.5</v>
      </c>
      <c r="N35">
        <f>RANK($M$10:$M$180,$M$10:$M$180,1)</f>
        <v>31</v>
      </c>
      <c r="O35" s="19">
        <v>875</v>
      </c>
      <c r="P35">
        <f>RANK(O$10:O$180,O$10:O$180)</f>
        <v>33</v>
      </c>
      <c r="Q35">
        <v>9</v>
      </c>
      <c r="R35">
        <f>RANK($Q$10:$Q$180,$Q$10:$Q$180)</f>
        <v>37</v>
      </c>
      <c r="S35">
        <v>3</v>
      </c>
      <c r="T35">
        <f>RANK($S$10:$S$180,$S$10:$S$180)</f>
        <v>42</v>
      </c>
      <c r="U35" s="21">
        <f>(P35*50%)+(R35*25%)+(T35*25%)</f>
        <v>36.25</v>
      </c>
      <c r="V35">
        <f>RANK($U$10:$U$180,$U$10:$U$180,1)</f>
        <v>41</v>
      </c>
      <c r="W35" s="19">
        <v>3050</v>
      </c>
      <c r="X35">
        <f>RANK(W$10:W$180,W$10:W$180)</f>
        <v>22</v>
      </c>
      <c r="Y35">
        <v>7</v>
      </c>
      <c r="Z35">
        <f>RANK($Y$10:$Y$180,$Y$10:$Y$180)</f>
        <v>38</v>
      </c>
      <c r="AA35">
        <v>4</v>
      </c>
      <c r="AB35">
        <f>RANK($AA$10:$AA$180,$AA$10:$AA$180)</f>
        <v>41</v>
      </c>
      <c r="AC35" s="21">
        <f>(X35*50%)+(Z35*25%)+(AB35*25%)</f>
        <v>30.75</v>
      </c>
      <c r="AD35">
        <f>RANK($AC$10:$AC$180,$AC$10:$AC$180,1)</f>
        <v>35</v>
      </c>
      <c r="AE35" s="21">
        <f>AM35+AU35+BC35</f>
        <v>105</v>
      </c>
      <c r="AF35">
        <f>RANK(AE$10:AE$180,AE$10:AE$180,1)</f>
        <v>43</v>
      </c>
      <c r="AG35" s="19">
        <v>975</v>
      </c>
      <c r="AH35" s="20">
        <f>RANK(AG$10:AG$180,AG$10:AG$180)</f>
        <v>35</v>
      </c>
      <c r="AI35">
        <v>9</v>
      </c>
      <c r="AJ35">
        <f>RANK($AI$10:$AI$180,$AI$10:$AI$180)</f>
        <v>32</v>
      </c>
      <c r="AK35">
        <v>1</v>
      </c>
      <c r="AL35">
        <f>RANK($AK$10:$AK$180,$AK$10:$AK$180)</f>
        <v>40</v>
      </c>
      <c r="AM35" s="21">
        <f>(AH35*50%)+(AJ35*25%)+(AL35*25%)</f>
        <v>35.5</v>
      </c>
      <c r="AN35">
        <f>RANK($AM$10:$AM$180,$AM$10:$AM$180,1)</f>
        <v>40</v>
      </c>
      <c r="AO35" s="19"/>
      <c r="AP35">
        <f>RANK(AO$10:AO$180,AO$10:AO$180)</f>
        <v>32</v>
      </c>
      <c r="AQ35"/>
      <c r="AR35">
        <f>RANK($AQ$10:$AQ$180,$AQ$10:$AQ$180)</f>
        <v>39</v>
      </c>
      <c r="AS35"/>
      <c r="AT35">
        <f>RANK($AS$10:$AS$180,$AS$10:$AS$180)</f>
        <v>39</v>
      </c>
      <c r="AU35">
        <f>(AP35*50%)+(AR35*25%)+(AT35*25%)</f>
        <v>35.5</v>
      </c>
      <c r="AV35" s="18">
        <f>RANK($AU$10:$AU$180,$AU$10:$AU$181,1)</f>
        <v>39</v>
      </c>
      <c r="AW35" s="19">
        <v>0</v>
      </c>
      <c r="AX35">
        <f>RANK(AW$10:AW$180,AW$10:AW$180)</f>
        <v>40</v>
      </c>
      <c r="AY35">
        <v>17</v>
      </c>
      <c r="AZ35">
        <f>RANK($AY$10:$AY$180,$AY$10:$AY$180)</f>
        <v>22</v>
      </c>
      <c r="BA35">
        <v>7</v>
      </c>
      <c r="BB35">
        <f>RANK($BA$10:$BA$180,$BA$10:$BA$180)</f>
        <v>34</v>
      </c>
      <c r="BC35">
        <f>(AX35*50%)+(AZ35*25%)+(BB35*25%)</f>
        <v>34</v>
      </c>
      <c r="BD35" s="18">
        <f>RANK($BC$10:$BC$180,$BC$10:$BC$180,1)</f>
        <v>38</v>
      </c>
      <c r="BE35" s="21">
        <f>BM35+BU35+CC35</f>
        <v>91.5</v>
      </c>
      <c r="BF35">
        <f>RANK(BE$10:BE$180,BE$10:BE$180,1)</f>
        <v>29</v>
      </c>
      <c r="BG35" s="19">
        <v>2352</v>
      </c>
      <c r="BH35">
        <f>RANK(BG$10:BG$180,BG$10:BG$180)</f>
        <v>22</v>
      </c>
      <c r="BI35">
        <v>9</v>
      </c>
      <c r="BJ35">
        <f>RANK($BI$10:$BI$180,$BI$10:$BI$180)</f>
        <v>33</v>
      </c>
      <c r="BK35">
        <v>4</v>
      </c>
      <c r="BL35">
        <f>RANK($BK$10:$BK$180,$BK$10:$BK$180)</f>
        <v>40</v>
      </c>
      <c r="BM35">
        <f>(BH35*50%)+(BJ35*25%)+(BL35*25%)</f>
        <v>29.25</v>
      </c>
      <c r="BN35" s="18">
        <f>RANK($BM$10:$BM$180,$BM$10:$BM$180,1)</f>
        <v>32</v>
      </c>
      <c r="BO35" s="19">
        <v>1074</v>
      </c>
      <c r="BP35">
        <f>RANK(BO$10:BO$180,BO$10:BO$180)</f>
        <v>27</v>
      </c>
      <c r="BQ35">
        <v>6</v>
      </c>
      <c r="BR35">
        <f>RANK($BQ$10:$BQ$180,$BQ$10:$BQ$180)</f>
        <v>48</v>
      </c>
      <c r="BS35">
        <v>3</v>
      </c>
      <c r="BT35">
        <f>RANK($BS$10:$BS$180,$BS$10:$BS$180)</f>
        <v>45</v>
      </c>
      <c r="BU35">
        <f>(BP35*50%)+(BR35*25%)+(BT35*25%)</f>
        <v>36.75</v>
      </c>
      <c r="BV35">
        <f>RANK($BU$10:$BU$180,$BU$10:$BU$180,1)</f>
        <v>44</v>
      </c>
      <c r="BW35" s="19">
        <v>4092</v>
      </c>
      <c r="BX35">
        <f>RANK(BW$10:BW$180,BW$10:BW$180)</f>
        <v>18</v>
      </c>
      <c r="BY35">
        <v>4</v>
      </c>
      <c r="BZ35">
        <f>RANK($BY$10:$BY$180,$BY$10:$BY$180)</f>
        <v>51</v>
      </c>
      <c r="CA35">
        <v>16</v>
      </c>
      <c r="CB35">
        <f>RANK($CA$10:$CA$180,$CA$10:$CA$180)</f>
        <v>15</v>
      </c>
      <c r="CC35">
        <f>(BX35*50%)+(BZ35*25%)+(CB35*25%)</f>
        <v>25.5</v>
      </c>
      <c r="CD35" s="18">
        <f>RANK($CC$10:$CC$180,$CC$10:$CC$180,1)</f>
        <v>24</v>
      </c>
      <c r="CE35" s="21">
        <f>CM35+CU35+DC35</f>
        <v>108.25</v>
      </c>
      <c r="CF35">
        <f>RANK(CE$10:CE$180,CE$10:CE$180,1)</f>
        <v>43</v>
      </c>
      <c r="CG35" s="19">
        <v>5656</v>
      </c>
      <c r="CH35">
        <f>RANK(CG$10:CG$180,CG$10:CG$180)</f>
        <v>6</v>
      </c>
      <c r="CI35">
        <v>10</v>
      </c>
      <c r="CJ35">
        <f>RANK($CI$10:$CI$180,$CI$10:$CI$180)</f>
        <v>47</v>
      </c>
      <c r="CK35">
        <v>7</v>
      </c>
      <c r="CL35">
        <f>RANK($CK$10:$CK$180,$CK$10:$CK$180)</f>
        <v>39</v>
      </c>
      <c r="CM35">
        <f>(CH35*50%)+(CJ35*25%)+(CL35*25%)</f>
        <v>24.5</v>
      </c>
      <c r="CN35" s="18">
        <f>RANK($CM$10:$CM$180,$CM$10:$CM$180,1)</f>
        <v>20</v>
      </c>
      <c r="CO35" s="19">
        <v>845</v>
      </c>
      <c r="CP35">
        <f>RANK(CO$10:CO$180,CO$10:CO$180)</f>
        <v>27</v>
      </c>
      <c r="CQ35">
        <v>7</v>
      </c>
      <c r="CR35">
        <f>RANK($CQ$10:$CQ$180,$CQ$10:$CQ$180)</f>
        <v>46</v>
      </c>
      <c r="CS35">
        <v>1</v>
      </c>
      <c r="CT35">
        <f>RANK($CS$10:$CS$180,$CS$10:$CS$180)</f>
        <v>52</v>
      </c>
      <c r="CU35">
        <f>(CP35*50%)+(CR35*25%)+(CT35*25%)</f>
        <v>38</v>
      </c>
      <c r="CV35" s="18">
        <f>RANK($CU$10:$CU$180,$CU$10:$CU$180,1)</f>
        <v>44</v>
      </c>
      <c r="CW35" s="19"/>
      <c r="CX35">
        <f>RANK(CW$10:CW$180,CW$10:CW$180)</f>
        <v>41</v>
      </c>
      <c r="CY35"/>
      <c r="CZ35">
        <f>RANK($CY$10:$CY$180,$CY$10:$CY$180)</f>
        <v>54</v>
      </c>
      <c r="DA35"/>
      <c r="DB35">
        <f>RANK($DA$10:$DA$180,$DA$10:$DA$180)</f>
        <v>47</v>
      </c>
      <c r="DC35">
        <f>(CX35*50%)+(CZ35*25%)+(DB35*25%)</f>
        <v>45.75</v>
      </c>
      <c r="DD35" s="18">
        <f>RANK($DC$10:$DC$180,$DC$10:$DC$180,1)</f>
        <v>55</v>
      </c>
      <c r="DE35" s="32">
        <f>E35+AE35+BE35+CE35</f>
        <v>397.25</v>
      </c>
      <c r="DF35" s="18">
        <f>RANK(DE$10:DE$180,DE$10:DE$180,1)</f>
        <v>32</v>
      </c>
    </row>
    <row r="36" spans="1:110" x14ac:dyDescent="0.3">
      <c r="A36" s="40" t="s">
        <v>145</v>
      </c>
      <c r="B36">
        <v>1</v>
      </c>
      <c r="C36" t="s">
        <v>96</v>
      </c>
      <c r="D36" t="s">
        <v>40</v>
      </c>
      <c r="E36" s="21">
        <f>M36+U36+AC36</f>
        <v>129.5</v>
      </c>
      <c r="F36">
        <f>RANK(E$10:E$180,E$10:E$180,1)</f>
        <v>63</v>
      </c>
      <c r="G36" s="19"/>
      <c r="H36" s="20">
        <f>RANK($G$10:$G$180,$G$10:$G$180)</f>
        <v>36</v>
      </c>
      <c r="J36">
        <f>RANK($I$10:$I$180,$I$10:$I$180)</f>
        <v>44</v>
      </c>
      <c r="L36">
        <f>RANK($K$10:$K$180,$K$10:$K$180)</f>
        <v>41</v>
      </c>
      <c r="M36" s="21">
        <f>(H36*50%)+(J36*25%)+(L36*25%)</f>
        <v>39.25</v>
      </c>
      <c r="N36">
        <f>RANK($M$10:$M$180,$M$10:$M$180,1)</f>
        <v>45</v>
      </c>
      <c r="O36" s="19"/>
      <c r="P36">
        <f>RANK(O$10:O$180,O$10:O$180)</f>
        <v>45</v>
      </c>
      <c r="R36">
        <f>RANK($Q$10:$Q$180,$Q$10:$Q$180)</f>
        <v>46</v>
      </c>
      <c r="T36">
        <f>RANK($S$10:$S$180,$S$10:$S$180)</f>
        <v>49</v>
      </c>
      <c r="U36" s="21">
        <f>(P36*50%)+(R36*25%)+(T36*25%)</f>
        <v>46.25</v>
      </c>
      <c r="V36">
        <f>RANK($U$10:$U$180,$U$10:$U$180,1)</f>
        <v>50</v>
      </c>
      <c r="W36" s="19"/>
      <c r="X36">
        <f>RANK(W$10:W$180,W$10:W$180)</f>
        <v>41</v>
      </c>
      <c r="Z36">
        <f>RANK($Y$10:$Y$180,$Y$10:$Y$180)</f>
        <v>48</v>
      </c>
      <c r="AB36">
        <f>RANK($AA$10:$AA$180,$AA$10:$AA$180)</f>
        <v>46</v>
      </c>
      <c r="AC36" s="21">
        <f>(X36*50%)+(Z36*25%)+(AB36*25%)</f>
        <v>44</v>
      </c>
      <c r="AD36">
        <f>RANK($AC$10:$AC$180,$AC$10:$AC$180,1)</f>
        <v>48</v>
      </c>
      <c r="AE36" s="21">
        <f>AM36+AU36+BC36</f>
        <v>120.25</v>
      </c>
      <c r="AF36">
        <f>RANK(AE$10:AE$180,AE$10:AE$180,1)</f>
        <v>57</v>
      </c>
      <c r="AG36" s="19"/>
      <c r="AH36" s="20">
        <f>RANK(AG$10:AG$180,AG$10:AG$180)</f>
        <v>41</v>
      </c>
      <c r="AI36"/>
      <c r="AJ36">
        <f>RANK($AI$10:$AI$180,$AI$10:$AI$180)</f>
        <v>45</v>
      </c>
      <c r="AK36"/>
      <c r="AL36">
        <f>RANK($AK$10:$AK$180,$AK$10:$AK$180)</f>
        <v>42</v>
      </c>
      <c r="AM36" s="21">
        <f>(AH36*50%)+(AJ36*25%)+(AL36*25%)</f>
        <v>42.25</v>
      </c>
      <c r="AN36">
        <f>RANK($AM$10:$AM$180,$AM$10:$AM$180,1)</f>
        <v>45</v>
      </c>
      <c r="AO36" s="19"/>
      <c r="AP36">
        <f>RANK(AO$10:AO$180,AO$10:AO$180)</f>
        <v>32</v>
      </c>
      <c r="AQ36"/>
      <c r="AR36">
        <f>RANK($AQ$10:$AQ$180,$AQ$10:$AQ$180)</f>
        <v>39</v>
      </c>
      <c r="AS36"/>
      <c r="AT36">
        <f>RANK($AS$10:$AS$180,$AS$10:$AS$180)</f>
        <v>39</v>
      </c>
      <c r="AU36">
        <f>(AP36*50%)+(AR36*25%)+(AT36*25%)</f>
        <v>35.5</v>
      </c>
      <c r="AV36" s="18">
        <f>RANK($AU$10:$AU$180,$AU$10:$AU$181,1)</f>
        <v>39</v>
      </c>
      <c r="AW36" s="19"/>
      <c r="AX36">
        <f>RANK(AW$10:AW$180,AW$10:AW$180)</f>
        <v>40</v>
      </c>
      <c r="AY36"/>
      <c r="AZ36">
        <f>RANK($AY$10:$AY$180,$AY$10:$AY$180)</f>
        <v>44</v>
      </c>
      <c r="BA36"/>
      <c r="BB36">
        <f>RANK($BA$10:$BA$180,$BA$10:$BA$180)</f>
        <v>46</v>
      </c>
      <c r="BC36">
        <f>(AX36*50%)+(AZ36*25%)+(BB36*25%)</f>
        <v>42.5</v>
      </c>
      <c r="BD36" s="18">
        <f>RANK($BC$10:$BC$180,$BC$10:$BC$180,1)</f>
        <v>48</v>
      </c>
      <c r="BE36" s="21">
        <f>BM36+BU36+CC36</f>
        <v>124</v>
      </c>
      <c r="BF36">
        <f>RANK(BE$10:BE$180,BE$10:BE$180,1)</f>
        <v>60</v>
      </c>
      <c r="BG36" s="19"/>
      <c r="BH36">
        <f>RANK(BG$10:BG$180,BG$10:BG$180)</f>
        <v>41</v>
      </c>
      <c r="BI36"/>
      <c r="BJ36">
        <f>RANK($BI$10:$BI$180,$BI$10:$BI$180)</f>
        <v>48</v>
      </c>
      <c r="BK36"/>
      <c r="BL36">
        <f>RANK($BK$10:$BK$180,$BK$10:$BK$180)</f>
        <v>47</v>
      </c>
      <c r="BM36">
        <f>(BH36*50%)+(BJ36*25%)+(BL36*25%)</f>
        <v>44.25</v>
      </c>
      <c r="BN36" s="18">
        <f>RANK($BM$10:$BM$180,$BM$10:$BM$180,1)</f>
        <v>49</v>
      </c>
      <c r="BO36" s="19">
        <v>0</v>
      </c>
      <c r="BP36">
        <f>RANK(BO$10:BO$180,BO$10:BO$180)</f>
        <v>35</v>
      </c>
      <c r="BQ36">
        <v>4</v>
      </c>
      <c r="BR36">
        <f>RANK($BQ$10:$BQ$180,$BQ$10:$BQ$180)</f>
        <v>51</v>
      </c>
      <c r="BS36">
        <v>2</v>
      </c>
      <c r="BT36">
        <f>RANK($BS$10:$BS$180,$BS$10:$BS$180)</f>
        <v>47</v>
      </c>
      <c r="BU36">
        <f>(BP36*50%)+(BR36*25%)+(BT36*25%)</f>
        <v>42</v>
      </c>
      <c r="BV36">
        <f>RANK($BU$10:$BU$180,$BU$10:$BU$180,1)</f>
        <v>51</v>
      </c>
      <c r="BW36" s="19">
        <v>0</v>
      </c>
      <c r="BX36">
        <f>RANK(BW$10:BW$180,BW$10:BW$180)</f>
        <v>43</v>
      </c>
      <c r="BY36">
        <v>14</v>
      </c>
      <c r="BZ36">
        <f>RANK($BY$10:$BY$180,$BY$10:$BY$180)</f>
        <v>31</v>
      </c>
      <c r="CA36">
        <v>8</v>
      </c>
      <c r="CB36">
        <f>RANK($CA$10:$CA$180,$CA$10:$CA$180)</f>
        <v>34</v>
      </c>
      <c r="CC36">
        <f>(BX36*50%)+(BZ36*25%)+(CB36*25%)</f>
        <v>37.75</v>
      </c>
      <c r="CD36" s="18">
        <f>RANK($CC$10:$CC$180,$CC$10:$CC$180,1)</f>
        <v>45</v>
      </c>
      <c r="CE36" s="21">
        <f>CM36+CU36+DC36</f>
        <v>109.75</v>
      </c>
      <c r="CF36">
        <f>RANK(CE$10:CE$180,CE$10:CE$180,1)</f>
        <v>45</v>
      </c>
      <c r="CG36" s="19">
        <v>812</v>
      </c>
      <c r="CH36">
        <f>RANK(CG$10:CG$180,CG$10:CG$180)</f>
        <v>40</v>
      </c>
      <c r="CI36">
        <v>7</v>
      </c>
      <c r="CJ36">
        <f>RANK($CI$10:$CI$180,$CI$10:$CI$180)</f>
        <v>51</v>
      </c>
      <c r="CK36">
        <v>6</v>
      </c>
      <c r="CL36">
        <f>RANK($CK$10:$CK$180,$CK$10:$CK$180)</f>
        <v>42</v>
      </c>
      <c r="CM36">
        <f>(CH36*50%)+(CJ36*25%)+(CL36*25%)</f>
        <v>43.25</v>
      </c>
      <c r="CN36" s="18">
        <f>RANK($CM$10:$CM$180,$CM$10:$CM$180,1)</f>
        <v>53</v>
      </c>
      <c r="CO36" s="19">
        <v>225</v>
      </c>
      <c r="CP36">
        <f>RANK(CO$10:CO$180,CO$10:CO$180)</f>
        <v>41</v>
      </c>
      <c r="CQ36">
        <v>17</v>
      </c>
      <c r="CR36">
        <f>RANK($CQ$10:$CQ$180,$CQ$10:$CQ$180)</f>
        <v>20</v>
      </c>
      <c r="CS36">
        <v>8</v>
      </c>
      <c r="CT36">
        <f>RANK($CS$10:$CS$180,$CS$10:$CS$180)</f>
        <v>35</v>
      </c>
      <c r="CU36">
        <f>(CP36*50%)+(CR36*25%)+(CT36*25%)</f>
        <v>34.25</v>
      </c>
      <c r="CV36" s="18">
        <f>RANK($CU$10:$CU$180,$CU$10:$CU$180,1)</f>
        <v>35</v>
      </c>
      <c r="CW36" s="19">
        <v>225</v>
      </c>
      <c r="CX36">
        <f>RANK(CW$10:CW$180,CW$10:CW$180)</f>
        <v>40</v>
      </c>
      <c r="CY36">
        <v>9</v>
      </c>
      <c r="CZ36">
        <f>RANK($CY$10:$CY$180,$CY$10:$CY$180)</f>
        <v>26</v>
      </c>
      <c r="DA36">
        <v>7</v>
      </c>
      <c r="DB36">
        <f>RANK($DA$10:$DA$180,$DA$10:$DA$180)</f>
        <v>23</v>
      </c>
      <c r="DC36">
        <f>(CX36*50%)+(CZ36*25%)+(DB36*25%)</f>
        <v>32.25</v>
      </c>
      <c r="DD36" s="18">
        <f>RANK($DC$10:$DC$180,$DC$10:$DC$180,1)</f>
        <v>35</v>
      </c>
      <c r="DE36" s="32">
        <f>E36+AE36+BE36+CE36</f>
        <v>483.5</v>
      </c>
      <c r="DF36" s="18">
        <f>RANK(DE$10:DE$180,DE$10:DE$180,1)</f>
        <v>64</v>
      </c>
    </row>
    <row r="37" spans="1:110" x14ac:dyDescent="0.3">
      <c r="A37" t="s">
        <v>131</v>
      </c>
      <c r="B37">
        <v>1</v>
      </c>
      <c r="C37" t="s">
        <v>42</v>
      </c>
      <c r="D37" t="s">
        <v>40</v>
      </c>
      <c r="E37" s="21">
        <f>M37+U37+AC37</f>
        <v>129.5</v>
      </c>
      <c r="F37">
        <f>RANK(E$10:E$180,E$10:E$180,1)</f>
        <v>63</v>
      </c>
      <c r="G37" s="19"/>
      <c r="H37" s="20">
        <f>RANK($G$10:$G$180,$G$10:$G$180)</f>
        <v>36</v>
      </c>
      <c r="J37">
        <f>RANK($I$10:$I$180,$I$10:$I$180)</f>
        <v>44</v>
      </c>
      <c r="L37">
        <f>RANK($K$10:$K$180,$K$10:$K$180)</f>
        <v>41</v>
      </c>
      <c r="M37" s="21">
        <f>(H37*50%)+(J37*25%)+(L37*25%)</f>
        <v>39.25</v>
      </c>
      <c r="N37">
        <f>RANK($M$10:$M$180,$M$10:$M$180,1)</f>
        <v>45</v>
      </c>
      <c r="O37" s="19"/>
      <c r="P37">
        <f>RANK(O$10:O$180,O$10:O$180)</f>
        <v>45</v>
      </c>
      <c r="R37">
        <f>RANK($Q$10:$Q$180,$Q$10:$Q$180)</f>
        <v>46</v>
      </c>
      <c r="T37">
        <f>RANK($S$10:$S$180,$S$10:$S$180)</f>
        <v>49</v>
      </c>
      <c r="U37" s="21">
        <f>(P37*50%)+(R37*25%)+(T37*25%)</f>
        <v>46.25</v>
      </c>
      <c r="V37">
        <f>RANK($U$10:$U$180,$U$10:$U$180,1)</f>
        <v>50</v>
      </c>
      <c r="W37" s="19"/>
      <c r="X37">
        <f>RANK(W$10:W$180,W$10:W$180)</f>
        <v>41</v>
      </c>
      <c r="Z37">
        <f>RANK($Y$10:$Y$180,$Y$10:$Y$180)</f>
        <v>48</v>
      </c>
      <c r="AB37">
        <f>RANK($AA$10:$AA$180,$AA$10:$AA$180)</f>
        <v>46</v>
      </c>
      <c r="AC37" s="21">
        <f>(X37*50%)+(Z37*25%)+(AB37*25%)</f>
        <v>44</v>
      </c>
      <c r="AD37">
        <f>RANK($AC$10:$AC$180,$AC$10:$AC$180,1)</f>
        <v>48</v>
      </c>
      <c r="AE37" s="21">
        <f>AM37+AU37+BC37</f>
        <v>109</v>
      </c>
      <c r="AF37">
        <f>RANK(AE$10:AE$180,AE$10:AE$180,1)</f>
        <v>47</v>
      </c>
      <c r="AG37" s="19"/>
      <c r="AH37" s="20">
        <f>RANK(AG$10:AG$180,AG$10:AG$180)</f>
        <v>41</v>
      </c>
      <c r="AI37"/>
      <c r="AJ37">
        <f>RANK($AI$10:$AI$180,$AI$10:$AI$180)</f>
        <v>45</v>
      </c>
      <c r="AK37"/>
      <c r="AL37">
        <f>RANK($AK$10:$AK$180,$AK$10:$AK$180)</f>
        <v>42</v>
      </c>
      <c r="AM37" s="21">
        <f>(AH37*50%)+(AJ37*25%)+(AL37*25%)</f>
        <v>42.25</v>
      </c>
      <c r="AN37">
        <f>RANK($AM$10:$AM$180,$AM$10:$AM$180,1)</f>
        <v>45</v>
      </c>
      <c r="AO37" s="19"/>
      <c r="AP37">
        <f>RANK(AO$10:AO$180,AO$10:AO$180)</f>
        <v>32</v>
      </c>
      <c r="AQ37">
        <v>15</v>
      </c>
      <c r="AR37">
        <f>RANK($AQ$10:$AQ$180,$AQ$10:$AQ$180)</f>
        <v>21</v>
      </c>
      <c r="AS37">
        <v>17</v>
      </c>
      <c r="AT37">
        <f>RANK($AS$10:$AS$180,$AS$10:$AS$180)</f>
        <v>12</v>
      </c>
      <c r="AU37">
        <f>(AP37*50%)+(AR37*25%)+(AT37*25%)</f>
        <v>24.25</v>
      </c>
      <c r="AV37" s="18">
        <f>RANK($AU$10:$AU$180,$AU$10:$AU$181,1)</f>
        <v>28</v>
      </c>
      <c r="AW37" s="19"/>
      <c r="AX37">
        <f>RANK(AW$10:AW$180,AW$10:AW$180)</f>
        <v>40</v>
      </c>
      <c r="AY37"/>
      <c r="AZ37">
        <f>RANK($AY$10:$AY$180,$AY$10:$AY$180)</f>
        <v>44</v>
      </c>
      <c r="BA37"/>
      <c r="BB37">
        <f>RANK($BA$10:$BA$180,$BA$10:$BA$180)</f>
        <v>46</v>
      </c>
      <c r="BC37">
        <f>(AX37*50%)+(AZ37*25%)+(BB37*25%)</f>
        <v>42.5</v>
      </c>
      <c r="BD37" s="18">
        <f>RANK($BC$10:$BC$180,$BC$10:$BC$180,1)</f>
        <v>48</v>
      </c>
      <c r="BE37" s="21">
        <f>BM37+BU37+CC37</f>
        <v>121.75</v>
      </c>
      <c r="BF37">
        <f>RANK(BE$10:BE$180,BE$10:BE$180,1)</f>
        <v>57</v>
      </c>
      <c r="BG37" s="19"/>
      <c r="BH37">
        <f>RANK(BG$10:BG$180,BG$10:BG$180)</f>
        <v>41</v>
      </c>
      <c r="BI37"/>
      <c r="BJ37">
        <f>RANK($BI$10:$BI$180,$BI$10:$BI$180)</f>
        <v>48</v>
      </c>
      <c r="BK37"/>
      <c r="BL37">
        <f>RANK($BK$10:$BK$180,$BK$10:$BK$180)</f>
        <v>47</v>
      </c>
      <c r="BM37">
        <f>(BH37*50%)+(BJ37*25%)+(BL37*25%)</f>
        <v>44.25</v>
      </c>
      <c r="BN37" s="18">
        <f>RANK($BM$10:$BM$180,$BM$10:$BM$180,1)</f>
        <v>49</v>
      </c>
      <c r="BO37" s="19">
        <v>0</v>
      </c>
      <c r="BP37">
        <f>RANK(BO$10:BO$180,BO$10:BO$180)</f>
        <v>35</v>
      </c>
      <c r="BQ37">
        <v>8</v>
      </c>
      <c r="BR37">
        <f>RANK($BQ$10:$BQ$180,$BQ$10:$BQ$180)</f>
        <v>41</v>
      </c>
      <c r="BS37">
        <v>0</v>
      </c>
      <c r="BT37">
        <f>RANK($BS$10:$BS$180,$BS$10:$BS$180)</f>
        <v>48</v>
      </c>
      <c r="BU37">
        <f>(BP37*50%)+(BR37*25%)+(BT37*25%)</f>
        <v>39.75</v>
      </c>
      <c r="BV37">
        <f>RANK($BU$10:$BU$180,$BU$10:$BU$180,1)</f>
        <v>48</v>
      </c>
      <c r="BW37" s="19">
        <v>0</v>
      </c>
      <c r="BX37">
        <f>RANK(BW$10:BW$180,BW$10:BW$180)</f>
        <v>43</v>
      </c>
      <c r="BY37">
        <v>11</v>
      </c>
      <c r="BZ37">
        <f>RANK($BY$10:$BY$180,$BY$10:$BY$180)</f>
        <v>38</v>
      </c>
      <c r="CA37">
        <v>10</v>
      </c>
      <c r="CB37">
        <f>RANK($CA$10:$CA$180,$CA$10:$CA$180)</f>
        <v>27</v>
      </c>
      <c r="CC37">
        <f>(BX37*50%)+(BZ37*25%)+(CB37*25%)</f>
        <v>37.75</v>
      </c>
      <c r="CD37" s="18">
        <f>RANK($CC$10:$CC$180,$CC$10:$CC$180,1)</f>
        <v>45</v>
      </c>
      <c r="CE37" s="21">
        <f>CM37+CU37+DC37</f>
        <v>111.75</v>
      </c>
      <c r="CF37">
        <f>RANK(CE$10:CE$180,CE$10:CE$180,1)</f>
        <v>47</v>
      </c>
      <c r="CG37" s="19">
        <v>500</v>
      </c>
      <c r="CH37">
        <f>RANK(CG$10:CG$180,CG$10:CG$180)</f>
        <v>42</v>
      </c>
      <c r="CI37">
        <v>22</v>
      </c>
      <c r="CJ37">
        <f>RANK($CI$10:$CI$180,$CI$10:$CI$180)</f>
        <v>16</v>
      </c>
      <c r="CK37">
        <v>2</v>
      </c>
      <c r="CL37">
        <f>RANK($CK$10:$CK$180,$CK$10:$CK$180)</f>
        <v>50</v>
      </c>
      <c r="CM37">
        <f>(CH37*50%)+(CJ37*25%)+(CL37*25%)</f>
        <v>37.5</v>
      </c>
      <c r="CN37" s="18">
        <f>RANK($CM$10:$CM$180,$CM$10:$CM$180,1)</f>
        <v>45</v>
      </c>
      <c r="CO37" s="19">
        <v>0</v>
      </c>
      <c r="CP37">
        <f>RANK(CO$10:CO$180,CO$10:CO$180)</f>
        <v>43</v>
      </c>
      <c r="CQ37">
        <v>14</v>
      </c>
      <c r="CR37">
        <f>RANK($CQ$10:$CQ$180,$CQ$10:$CQ$180)</f>
        <v>29</v>
      </c>
      <c r="CS37">
        <v>2</v>
      </c>
      <c r="CT37">
        <f>RANK($CS$10:$CS$180,$CS$10:$CS$180)</f>
        <v>49</v>
      </c>
      <c r="CU37">
        <f>(CP37*50%)+(CR37*25%)+(CT37*25%)</f>
        <v>41</v>
      </c>
      <c r="CV37" s="18">
        <f>RANK($CU$10:$CU$180,$CU$10:$CU$180,1)</f>
        <v>51</v>
      </c>
      <c r="CW37" s="19">
        <v>305</v>
      </c>
      <c r="CX37">
        <f>RANK(CW$10:CW$180,CW$10:CW$180)</f>
        <v>37</v>
      </c>
      <c r="CY37">
        <v>11</v>
      </c>
      <c r="CZ37">
        <f>RANK($CY$10:$CY$180,$CY$10:$CY$180)</f>
        <v>22</v>
      </c>
      <c r="DA37">
        <v>2</v>
      </c>
      <c r="DB37">
        <f>RANK($DA$10:$DA$180,$DA$10:$DA$180)</f>
        <v>37</v>
      </c>
      <c r="DC37">
        <f>(CX37*50%)+(CZ37*25%)+(DB37*25%)</f>
        <v>33.25</v>
      </c>
      <c r="DD37" s="18">
        <f>RANK($DC$10:$DC$180,$DC$10:$DC$180,1)</f>
        <v>36</v>
      </c>
      <c r="DE37" s="32">
        <f>E37+AE37+BE37+CE37</f>
        <v>472</v>
      </c>
      <c r="DF37" s="18">
        <f>RANK(DE$10:DE$180,DE$10:DE$180,1)</f>
        <v>54</v>
      </c>
    </row>
    <row r="38" spans="1:110" x14ac:dyDescent="0.3">
      <c r="A38" t="s">
        <v>87</v>
      </c>
      <c r="B38">
        <v>1</v>
      </c>
      <c r="C38" t="s">
        <v>88</v>
      </c>
      <c r="D38" t="s">
        <v>40</v>
      </c>
      <c r="E38" s="21">
        <f>M38+U38+AC38</f>
        <v>42.5</v>
      </c>
      <c r="F38">
        <f>RANK(E$10:E$180,E$10:E$180,1)</f>
        <v>6</v>
      </c>
      <c r="G38" s="19">
        <v>6508</v>
      </c>
      <c r="H38" s="20">
        <f>RANK($G$10:$G$180,$G$10:$G$180)</f>
        <v>8</v>
      </c>
      <c r="I38">
        <v>13</v>
      </c>
      <c r="J38">
        <f>RANK($I$10:$I$180,$I$10:$I$180)</f>
        <v>32</v>
      </c>
      <c r="K38">
        <v>13</v>
      </c>
      <c r="L38">
        <f>RANK($K$10:$K$180,$K$10:$K$180)</f>
        <v>19</v>
      </c>
      <c r="M38" s="21">
        <f>(H38*50%)+(J38*25%)+(L38*25%)</f>
        <v>16.75</v>
      </c>
      <c r="N38">
        <f>RANK($M$10:$M$180,$M$10:$M$180,1)</f>
        <v>13</v>
      </c>
      <c r="O38" s="19">
        <v>3775</v>
      </c>
      <c r="P38">
        <f>RANK(O$10:O$180,O$10:O$180)</f>
        <v>11</v>
      </c>
      <c r="Q38">
        <v>23</v>
      </c>
      <c r="R38">
        <f>RANK($Q$10:$Q$180,$Q$10:$Q$180)</f>
        <v>9</v>
      </c>
      <c r="S38">
        <v>23</v>
      </c>
      <c r="T38">
        <f>RANK($S$10:$S$180,$S$10:$S$180)</f>
        <v>7</v>
      </c>
      <c r="U38" s="21">
        <f>(P38*50%)+(R38*25%)+(T38*25%)</f>
        <v>9.5</v>
      </c>
      <c r="V38">
        <f>RANK($U$10:$U$180,$U$10:$U$180,1)</f>
        <v>5</v>
      </c>
      <c r="W38" s="19">
        <v>3614</v>
      </c>
      <c r="X38">
        <f>RANK(W$10:W$180,W$10:W$180)</f>
        <v>18</v>
      </c>
      <c r="Y38">
        <v>21</v>
      </c>
      <c r="Z38">
        <f>RANK($Y$10:$Y$180,$Y$10:$Y$180)</f>
        <v>17</v>
      </c>
      <c r="AA38">
        <v>21</v>
      </c>
      <c r="AB38">
        <f>RANK($AA$10:$AA$180,$AA$10:$AA$180)</f>
        <v>12</v>
      </c>
      <c r="AC38" s="21">
        <f>(X38*50%)+(Z38*25%)+(AB38*25%)</f>
        <v>16.25</v>
      </c>
      <c r="AD38">
        <f>RANK($AC$10:$AC$180,$AC$10:$AC$180,1)</f>
        <v>13</v>
      </c>
      <c r="AE38" s="21">
        <f>AM38+AU38+BC38</f>
        <v>96.25</v>
      </c>
      <c r="AF38">
        <f>RANK(AE$10:AE$180,AE$10:AE$180,1)</f>
        <v>37</v>
      </c>
      <c r="AG38" s="19">
        <v>2150</v>
      </c>
      <c r="AH38" s="20">
        <f>RANK(AG$10:AG$180,AG$10:AG$180)</f>
        <v>25</v>
      </c>
      <c r="AI38">
        <v>26</v>
      </c>
      <c r="AJ38">
        <f>RANK($AI$10:$AI$180,$AI$10:$AI$180)</f>
        <v>13</v>
      </c>
      <c r="AK38">
        <v>26</v>
      </c>
      <c r="AL38">
        <f>RANK($AK$10:$AK$180,$AK$10:$AK$180)</f>
        <v>10</v>
      </c>
      <c r="AM38" s="21">
        <f>(AH38*50%)+(AJ38*25%)+(AL38*25%)</f>
        <v>18.25</v>
      </c>
      <c r="AN38">
        <f>RANK($AM$10:$AM$180,$AM$10:$AM$180,1)</f>
        <v>16</v>
      </c>
      <c r="AO38" s="19"/>
      <c r="AP38">
        <f>RANK(AO$10:AO$180,AO$10:AO$180)</f>
        <v>32</v>
      </c>
      <c r="AQ38"/>
      <c r="AR38">
        <f>RANK($AQ$10:$AQ$180,$AQ$10:$AQ$180)</f>
        <v>39</v>
      </c>
      <c r="AS38"/>
      <c r="AT38">
        <f>RANK($AS$10:$AS$180,$AS$10:$AS$180)</f>
        <v>39</v>
      </c>
      <c r="AU38">
        <f>(AP38*50%)+(AR38*25%)+(AT38*25%)</f>
        <v>35.5</v>
      </c>
      <c r="AV38" s="18">
        <f>RANK($AU$10:$AU$180,$AU$10:$AU$181,1)</f>
        <v>39</v>
      </c>
      <c r="AW38" s="19"/>
      <c r="AX38">
        <f>RANK(AW$10:AW$180,AW$10:AW$180)</f>
        <v>40</v>
      </c>
      <c r="AY38"/>
      <c r="AZ38">
        <f>RANK($AY$10:$AY$180,$AY$10:$AY$180)</f>
        <v>44</v>
      </c>
      <c r="BA38"/>
      <c r="BB38">
        <f>RANK($BA$10:$BA$180,$BA$10:$BA$180)</f>
        <v>46</v>
      </c>
      <c r="BC38">
        <f>(AX38*50%)+(AZ38*25%)+(BB38*25%)</f>
        <v>42.5</v>
      </c>
      <c r="BD38" s="18">
        <f>RANK($BC$10:$BC$180,$BC$10:$BC$180,1)</f>
        <v>48</v>
      </c>
      <c r="BE38" s="21">
        <f>BM38+BU38+CC38</f>
        <v>96.75</v>
      </c>
      <c r="BF38">
        <f>RANK(BE$10:BE$180,BE$10:BE$180,1)</f>
        <v>32</v>
      </c>
      <c r="BG38" s="19">
        <v>375</v>
      </c>
      <c r="BH38">
        <f>RANK(BG$10:BG$180,BG$10:BG$180)</f>
        <v>38</v>
      </c>
      <c r="BI38">
        <v>17</v>
      </c>
      <c r="BJ38">
        <f>RANK($BI$10:$BI$180,$BI$10:$BI$180)</f>
        <v>25</v>
      </c>
      <c r="BK38">
        <v>17</v>
      </c>
      <c r="BL38">
        <f>RANK($BK$10:$BK$180,$BK$10:$BK$180)</f>
        <v>15</v>
      </c>
      <c r="BM38">
        <f>(BH38*50%)+(BJ38*25%)+(BL38*25%)</f>
        <v>29</v>
      </c>
      <c r="BN38" s="18">
        <f>RANK($BM$10:$BM$180,$BM$10:$BM$180,1)</f>
        <v>31</v>
      </c>
      <c r="BO38" s="19"/>
      <c r="BP38">
        <f>RANK(BO$10:BO$180,BO$10:BO$180)</f>
        <v>35</v>
      </c>
      <c r="BQ38"/>
      <c r="BR38">
        <f>RANK($BQ$10:$BQ$180,$BQ$10:$BQ$180)</f>
        <v>54</v>
      </c>
      <c r="BS38"/>
      <c r="BT38">
        <f>RANK($BS$10:$BS$180,$BS$10:$BS$180)</f>
        <v>48</v>
      </c>
      <c r="BU38">
        <f>(BP38*50%)+(BR38*25%)+(BT38*25%)</f>
        <v>43</v>
      </c>
      <c r="BV38">
        <f>RANK($BU$10:$BU$180,$BU$10:$BU$180,1)</f>
        <v>54</v>
      </c>
      <c r="BW38" s="19">
        <v>10500</v>
      </c>
      <c r="BX38">
        <f>RANK(BW$10:BW$180,BW$10:BW$180)</f>
        <v>4</v>
      </c>
      <c r="BY38">
        <v>5</v>
      </c>
      <c r="BZ38">
        <f>RANK($BY$10:$BY$180,$BY$10:$BY$180)</f>
        <v>48</v>
      </c>
      <c r="CA38">
        <v>5</v>
      </c>
      <c r="CB38">
        <f>RANK($CA$10:$CA$180,$CA$10:$CA$180)</f>
        <v>43</v>
      </c>
      <c r="CC38">
        <f>(BX38*50%)+(BZ38*25%)+(CB38*25%)</f>
        <v>24.75</v>
      </c>
      <c r="CD38" s="18">
        <f>RANK($CC$10:$CC$180,$CC$10:$CC$180,1)</f>
        <v>21</v>
      </c>
      <c r="CE38" s="21">
        <f>CM38+CU38+DC38</f>
        <v>115.75</v>
      </c>
      <c r="CF38">
        <f>RANK(CE$10:CE$180,CE$10:CE$180,1)</f>
        <v>50</v>
      </c>
      <c r="CG38" s="19">
        <v>2050</v>
      </c>
      <c r="CH38">
        <f>RANK(CG$10:CG$180,CG$10:CG$180)</f>
        <v>23</v>
      </c>
      <c r="CI38">
        <v>11</v>
      </c>
      <c r="CJ38">
        <f>RANK($CI$10:$CI$180,$CI$10:$CI$180)</f>
        <v>43</v>
      </c>
      <c r="CK38">
        <v>11</v>
      </c>
      <c r="CL38">
        <f>RANK($CK$10:$CK$180,$CK$10:$CK$180)</f>
        <v>26</v>
      </c>
      <c r="CM38">
        <f>(CH38*50%)+(CJ38*25%)+(CL38*25%)</f>
        <v>28.75</v>
      </c>
      <c r="CN38" s="18">
        <f>RANK($CM$10:$CM$180,$CM$10:$CM$180,1)</f>
        <v>24</v>
      </c>
      <c r="CO38" s="19">
        <v>0</v>
      </c>
      <c r="CP38">
        <f>RANK(CO$10:CO$180,CO$10:CO$180)</f>
        <v>43</v>
      </c>
      <c r="CQ38">
        <v>8</v>
      </c>
      <c r="CR38">
        <f>RANK($CQ$10:$CQ$180,$CQ$10:$CQ$180)</f>
        <v>44</v>
      </c>
      <c r="CS38">
        <v>8</v>
      </c>
      <c r="CT38">
        <f>RANK($CS$10:$CS$180,$CS$10:$CS$180)</f>
        <v>35</v>
      </c>
      <c r="CU38">
        <f>(CP38*50%)+(CR38*25%)+(CT38*25%)</f>
        <v>41.25</v>
      </c>
      <c r="CV38" s="18">
        <f>RANK($CU$10:$CU$180,$CU$10:$CU$180,1)</f>
        <v>52</v>
      </c>
      <c r="CW38" s="19"/>
      <c r="CX38">
        <f>RANK(CW$10:CW$180,CW$10:CW$180)</f>
        <v>41</v>
      </c>
      <c r="CY38"/>
      <c r="CZ38">
        <f>RANK($CY$10:$CY$180,$CY$10:$CY$180)</f>
        <v>54</v>
      </c>
      <c r="DA38"/>
      <c r="DB38">
        <f>RANK($DA$10:$DA$180,$DA$10:$DA$180)</f>
        <v>47</v>
      </c>
      <c r="DC38">
        <f>(CX38*50%)+(CZ38*25%)+(DB38*25%)</f>
        <v>45.75</v>
      </c>
      <c r="DD38" s="18">
        <f>RANK($DC$10:$DC$180,$DC$10:$DC$180,1)</f>
        <v>55</v>
      </c>
      <c r="DE38" s="32">
        <f>E38+AE38+BE38+CE38</f>
        <v>351.25</v>
      </c>
      <c r="DF38" s="18">
        <f>RANK(DE$10:DE$180,DE$10:DE$180,1)</f>
        <v>27</v>
      </c>
    </row>
    <row r="39" spans="1:110" x14ac:dyDescent="0.3">
      <c r="A39" t="s">
        <v>106</v>
      </c>
      <c r="B39">
        <v>1</v>
      </c>
      <c r="C39" t="s">
        <v>92</v>
      </c>
      <c r="D39" t="s">
        <v>40</v>
      </c>
      <c r="E39" s="21">
        <f>M39+U39+AC39</f>
        <v>87</v>
      </c>
      <c r="F39">
        <f>RANK(E$10:E$180,E$10:E$180,1)</f>
        <v>31</v>
      </c>
      <c r="G39" s="19">
        <v>2859</v>
      </c>
      <c r="H39" s="20">
        <f>RANK($G$10:$G$180,$G$10:$G$180)</f>
        <v>20</v>
      </c>
      <c r="I39">
        <v>19</v>
      </c>
      <c r="J39">
        <f>RANK($I$10:$I$180,$I$10:$I$180)</f>
        <v>22</v>
      </c>
      <c r="K39">
        <v>3</v>
      </c>
      <c r="L39">
        <f>RANK($K$10:$K$180,$K$10:$K$180)</f>
        <v>37</v>
      </c>
      <c r="M39" s="21">
        <f>(H39*50%)+(J39*25%)+(L39*25%)</f>
        <v>24.75</v>
      </c>
      <c r="N39">
        <f>RANK($M$10:$M$180,$M$10:$M$180,1)</f>
        <v>29</v>
      </c>
      <c r="O39" s="19">
        <v>2400</v>
      </c>
      <c r="P39">
        <f>RANK(O$10:O$180,O$10:O$180)</f>
        <v>17</v>
      </c>
      <c r="Q39">
        <v>6</v>
      </c>
      <c r="R39">
        <f>RANK($Q$10:$Q$180,$Q$10:$Q$180)</f>
        <v>40</v>
      </c>
      <c r="S39">
        <v>3</v>
      </c>
      <c r="T39">
        <f>RANK($S$10:$S$180,$S$10:$S$180)</f>
        <v>42</v>
      </c>
      <c r="U39" s="21">
        <f>(P39*50%)+(R39*25%)+(T39*25%)</f>
        <v>29</v>
      </c>
      <c r="V39">
        <f>RANK($U$10:$U$180,$U$10:$U$180,1)</f>
        <v>32</v>
      </c>
      <c r="W39" s="19">
        <v>1272</v>
      </c>
      <c r="X39">
        <f>RANK(W$10:W$180,W$10:W$180)</f>
        <v>34</v>
      </c>
      <c r="Y39">
        <v>11</v>
      </c>
      <c r="Z39">
        <f>RANK($Y$10:$Y$180,$Y$10:$Y$180)</f>
        <v>28</v>
      </c>
      <c r="AA39">
        <v>5</v>
      </c>
      <c r="AB39">
        <f>RANK($AA$10:$AA$180,$AA$10:$AA$180)</f>
        <v>37</v>
      </c>
      <c r="AC39" s="21">
        <f>(X39*50%)+(Z39*25%)+(AB39*25%)</f>
        <v>33.25</v>
      </c>
      <c r="AD39">
        <f>RANK($AC$10:$AC$180,$AC$10:$AC$180,1)</f>
        <v>37</v>
      </c>
      <c r="AE39" s="21">
        <f>AM39+AU39+BC39</f>
        <v>104.25</v>
      </c>
      <c r="AF39">
        <f>RANK(AE$10:AE$180,AE$10:AE$180,1)</f>
        <v>42</v>
      </c>
      <c r="AG39" s="19">
        <v>1176</v>
      </c>
      <c r="AH39" s="20">
        <f>RANK(AG$10:AG$180,AG$10:AG$180)</f>
        <v>32</v>
      </c>
      <c r="AI39">
        <v>12</v>
      </c>
      <c r="AJ39">
        <f>RANK($AI$10:$AI$180,$AI$10:$AI$180)</f>
        <v>30</v>
      </c>
      <c r="AK39">
        <v>3</v>
      </c>
      <c r="AL39">
        <f>RANK($AK$10:$AK$180,$AK$10:$AK$180)</f>
        <v>39</v>
      </c>
      <c r="AM39" s="21">
        <f>(AH39*50%)+(AJ39*25%)+(AL39*25%)</f>
        <v>33.25</v>
      </c>
      <c r="AN39">
        <f>RANK($AM$10:$AM$180,$AM$10:$AM$180,1)</f>
        <v>38</v>
      </c>
      <c r="AO39" s="19"/>
      <c r="AP39">
        <f>RANK(AO$10:AO$180,AO$10:AO$180)</f>
        <v>32</v>
      </c>
      <c r="AQ39"/>
      <c r="AR39">
        <f>RANK($AQ$10:$AQ$180,$AQ$10:$AQ$180)</f>
        <v>39</v>
      </c>
      <c r="AS39"/>
      <c r="AT39">
        <f>RANK($AS$10:$AS$180,$AS$10:$AS$180)</f>
        <v>39</v>
      </c>
      <c r="AU39">
        <f>(AP39*50%)+(AR39*25%)+(AT39*25%)</f>
        <v>35.5</v>
      </c>
      <c r="AV39" s="18">
        <f>RANK($AU$10:$AU$180,$AU$10:$AU$181,1)</f>
        <v>39</v>
      </c>
      <c r="AW39" s="19">
        <v>0</v>
      </c>
      <c r="AX39">
        <f>RANK(AW$10:AW$180,AW$10:AW$180)</f>
        <v>40</v>
      </c>
      <c r="AY39">
        <v>17</v>
      </c>
      <c r="AZ39">
        <f>RANK($AY$10:$AY$180,$AY$10:$AY$180)</f>
        <v>22</v>
      </c>
      <c r="BA39">
        <v>5</v>
      </c>
      <c r="BB39">
        <f>RANK($BA$10:$BA$180,$BA$10:$BA$180)</f>
        <v>40</v>
      </c>
      <c r="BC39">
        <f>(AX39*50%)+(AZ39*25%)+(BB39*25%)</f>
        <v>35.5</v>
      </c>
      <c r="BD39" s="18">
        <f>RANK($BC$10:$BC$180,$BC$10:$BC$180,1)</f>
        <v>39</v>
      </c>
      <c r="BE39" s="21">
        <f>BM39+BU39+CC39</f>
        <v>93.5</v>
      </c>
      <c r="BF39">
        <f>RANK(BE$10:BE$180,BE$10:BE$180,1)</f>
        <v>30</v>
      </c>
      <c r="BG39" s="19">
        <v>2352</v>
      </c>
      <c r="BH39">
        <f>RANK(BG$10:BG$180,BG$10:BG$180)</f>
        <v>22</v>
      </c>
      <c r="BI39">
        <v>9</v>
      </c>
      <c r="BJ39">
        <f>RANK($BI$10:$BI$180,$BI$10:$BI$180)</f>
        <v>33</v>
      </c>
      <c r="BK39">
        <v>4</v>
      </c>
      <c r="BL39">
        <f>RANK($BK$10:$BK$180,$BK$10:$BK$180)</f>
        <v>40</v>
      </c>
      <c r="BM39">
        <f>(BH39*50%)+(BJ39*25%)+(BL39*25%)</f>
        <v>29.25</v>
      </c>
      <c r="BN39" s="18">
        <f>RANK($BM$10:$BM$180,$BM$10:$BM$180,1)</f>
        <v>32</v>
      </c>
      <c r="BO39" s="19">
        <v>3317</v>
      </c>
      <c r="BP39">
        <f>RANK(BO$10:BO$180,BO$10:BO$180)</f>
        <v>17</v>
      </c>
      <c r="BQ39">
        <v>12</v>
      </c>
      <c r="BR39">
        <f>RANK($BQ$10:$BQ$180,$BQ$10:$BQ$180)</f>
        <v>34</v>
      </c>
      <c r="BS39">
        <v>5</v>
      </c>
      <c r="BT39">
        <f>RANK($BS$10:$BS$180,$BS$10:$BS$180)</f>
        <v>41</v>
      </c>
      <c r="BU39">
        <f>(BP39*50%)+(BR39*25%)+(BT39*25%)</f>
        <v>27.25</v>
      </c>
      <c r="BV39">
        <f>RANK($BU$10:$BU$180,$BU$10:$BU$180,1)</f>
        <v>31</v>
      </c>
      <c r="BW39" s="19">
        <v>1319</v>
      </c>
      <c r="BX39">
        <f>RANK(BW$10:BW$180,BW$10:BW$180)</f>
        <v>28</v>
      </c>
      <c r="BY39">
        <v>6</v>
      </c>
      <c r="BZ39">
        <f>RANK($BY$10:$BY$180,$BY$10:$BY$180)</f>
        <v>47</v>
      </c>
      <c r="CA39">
        <v>4</v>
      </c>
      <c r="CB39">
        <f>RANK($CA$10:$CA$180,$CA$10:$CA$180)</f>
        <v>45</v>
      </c>
      <c r="CC39">
        <f>(BX39*50%)+(BZ39*25%)+(CB39*25%)</f>
        <v>37</v>
      </c>
      <c r="CD39" s="18">
        <f>RANK($CC$10:$CC$180,$CC$10:$CC$180,1)</f>
        <v>42</v>
      </c>
      <c r="CE39" s="21">
        <f>CM39+CU39+DC39</f>
        <v>120</v>
      </c>
      <c r="CF39">
        <f>RANK(CE$10:CE$180,CE$10:CE$180,1)</f>
        <v>52</v>
      </c>
      <c r="CG39" s="19">
        <v>997</v>
      </c>
      <c r="CH39">
        <f>RANK(CG$10:CG$180,CG$10:CG$180)</f>
        <v>39</v>
      </c>
      <c r="CI39">
        <v>18</v>
      </c>
      <c r="CJ39">
        <f>RANK($CI$10:$CI$180,$CI$10:$CI$180)</f>
        <v>22</v>
      </c>
      <c r="CK39">
        <v>4</v>
      </c>
      <c r="CL39">
        <f>RANK($CK$10:$CK$180,$CK$10:$CK$180)</f>
        <v>47</v>
      </c>
      <c r="CM39">
        <f>(CH39*50%)+(CJ39*25%)+(CL39*25%)</f>
        <v>36.75</v>
      </c>
      <c r="CN39" s="18">
        <f>RANK($CM$10:$CM$180,$CM$10:$CM$180,1)</f>
        <v>43</v>
      </c>
      <c r="CO39" s="19">
        <v>541</v>
      </c>
      <c r="CP39">
        <f>RANK(CO$10:CO$180,CO$10:CO$180)</f>
        <v>32</v>
      </c>
      <c r="CQ39">
        <v>7</v>
      </c>
      <c r="CR39">
        <f>RANK($CQ$10:$CQ$180,$CQ$10:$CQ$180)</f>
        <v>46</v>
      </c>
      <c r="CS39">
        <v>5</v>
      </c>
      <c r="CT39">
        <f>RANK($CS$10:$CS$180,$CS$10:$CS$180)</f>
        <v>40</v>
      </c>
      <c r="CU39">
        <f>(CP39*50%)+(CR39*25%)+(CT39*25%)</f>
        <v>37.5</v>
      </c>
      <c r="CV39" s="18">
        <f>RANK($CU$10:$CU$180,$CU$10:$CU$180,1)</f>
        <v>42</v>
      </c>
      <c r="CW39" s="19"/>
      <c r="CX39">
        <f>RANK(CW$10:CW$180,CW$10:CW$180)</f>
        <v>41</v>
      </c>
      <c r="CY39"/>
      <c r="CZ39">
        <f>RANK($CY$10:$CY$180,$CY$10:$CY$180)</f>
        <v>54</v>
      </c>
      <c r="DA39"/>
      <c r="DB39">
        <f>RANK($DA$10:$DA$180,$DA$10:$DA$180)</f>
        <v>47</v>
      </c>
      <c r="DC39">
        <f>(CX39*50%)+(CZ39*25%)+(DB39*25%)</f>
        <v>45.75</v>
      </c>
      <c r="DD39" s="18">
        <f>RANK($DC$10:$DC$180,$DC$10:$DC$180,1)</f>
        <v>55</v>
      </c>
      <c r="DE39" s="32">
        <f>E39+AE39+BE39+CE39</f>
        <v>404.75</v>
      </c>
      <c r="DF39" s="18">
        <f>RANK(DE$10:DE$180,DE$10:DE$180,1)</f>
        <v>37</v>
      </c>
    </row>
    <row r="40" spans="1:110" x14ac:dyDescent="0.3">
      <c r="A40" t="s">
        <v>164</v>
      </c>
      <c r="B40">
        <v>1</v>
      </c>
      <c r="C40" t="s">
        <v>81</v>
      </c>
      <c r="D40" t="s">
        <v>40</v>
      </c>
      <c r="E40" s="21">
        <f>M40+U40+AC40</f>
        <v>129.5</v>
      </c>
      <c r="F40">
        <f>RANK(E$10:E$180,E$10:E$180,1)</f>
        <v>63</v>
      </c>
      <c r="G40" s="19"/>
      <c r="H40" s="20">
        <f>RANK($G$10:$G$180,$G$10:$G$180)</f>
        <v>36</v>
      </c>
      <c r="J40">
        <f>RANK($I$10:$I$180,$I$10:$I$180)</f>
        <v>44</v>
      </c>
      <c r="L40">
        <f>RANK($K$10:$K$180,$K$10:$K$180)</f>
        <v>41</v>
      </c>
      <c r="M40" s="21">
        <f>(H40*50%)+(J40*25%)+(L40*25%)</f>
        <v>39.25</v>
      </c>
      <c r="N40">
        <f>RANK($M$10:$M$180,$M$10:$M$180,1)</f>
        <v>45</v>
      </c>
      <c r="O40" s="19"/>
      <c r="P40">
        <f>RANK(O$10:O$180,O$10:O$180)</f>
        <v>45</v>
      </c>
      <c r="R40">
        <f>RANK($Q$10:$Q$180,$Q$10:$Q$180)</f>
        <v>46</v>
      </c>
      <c r="T40">
        <f>RANK($S$10:$S$180,$S$10:$S$180)</f>
        <v>49</v>
      </c>
      <c r="U40" s="21">
        <f>(P40*50%)+(R40*25%)+(T40*25%)</f>
        <v>46.25</v>
      </c>
      <c r="V40">
        <f>RANK($U$10:$U$180,$U$10:$U$180,1)</f>
        <v>50</v>
      </c>
      <c r="W40" s="19"/>
      <c r="X40">
        <f>RANK(W$10:W$180,W$10:W$180)</f>
        <v>41</v>
      </c>
      <c r="Z40">
        <f>RANK($Y$10:$Y$180,$Y$10:$Y$180)</f>
        <v>48</v>
      </c>
      <c r="AB40">
        <f>RANK($AA$10:$AA$180,$AA$10:$AA$180)</f>
        <v>46</v>
      </c>
      <c r="AC40" s="21">
        <f>(X40*50%)+(Z40*25%)+(AB40*25%)</f>
        <v>44</v>
      </c>
      <c r="AD40">
        <f>RANK($AC$10:$AC$180,$AC$10:$AC$180,1)</f>
        <v>48</v>
      </c>
      <c r="AE40" s="21">
        <f>AM40+AU40+BC40</f>
        <v>120.25</v>
      </c>
      <c r="AF40">
        <f>RANK(AE$10:AE$180,AE$10:AE$180,1)</f>
        <v>57</v>
      </c>
      <c r="AG40" s="19"/>
      <c r="AH40" s="20">
        <f>RANK(AG$10:AG$180,AG$10:AG$180)</f>
        <v>41</v>
      </c>
      <c r="AI40"/>
      <c r="AJ40">
        <f>RANK($AI$10:$AI$180,$AI$10:$AI$180)</f>
        <v>45</v>
      </c>
      <c r="AK40"/>
      <c r="AL40">
        <f>RANK($AK$10:$AK$180,$AK$10:$AK$180)</f>
        <v>42</v>
      </c>
      <c r="AM40" s="21">
        <f>(AH40*50%)+(AJ40*25%)+(AL40*25%)</f>
        <v>42.25</v>
      </c>
      <c r="AN40">
        <f>RANK($AM$10:$AM$180,$AM$10:$AM$180,1)</f>
        <v>45</v>
      </c>
      <c r="AO40" s="19"/>
      <c r="AP40">
        <f>RANK(AO$10:AO$180,AO$10:AO$180)</f>
        <v>32</v>
      </c>
      <c r="AQ40"/>
      <c r="AR40">
        <f>RANK($AQ$10:$AQ$180,$AQ$10:$AQ$180)</f>
        <v>39</v>
      </c>
      <c r="AS40"/>
      <c r="AT40">
        <f>RANK($AS$10:$AS$180,$AS$10:$AS$180)</f>
        <v>39</v>
      </c>
      <c r="AU40">
        <f>(AP40*50%)+(AR40*25%)+(AT40*25%)</f>
        <v>35.5</v>
      </c>
      <c r="AV40" s="18">
        <f>RANK($AU$10:$AU$180,$AU$10:$AU$181,1)</f>
        <v>39</v>
      </c>
      <c r="AW40" s="19"/>
      <c r="AX40">
        <f>RANK(AW$10:AW$180,AW$10:AW$180)</f>
        <v>40</v>
      </c>
      <c r="AY40"/>
      <c r="AZ40">
        <f>RANK($AY$10:$AY$180,$AY$10:$AY$180)</f>
        <v>44</v>
      </c>
      <c r="BA40"/>
      <c r="BB40">
        <f>RANK($BA$10:$BA$180,$BA$10:$BA$180)</f>
        <v>46</v>
      </c>
      <c r="BC40">
        <f>(AX40*50%)+(AZ40*25%)+(BB40*25%)</f>
        <v>42.5</v>
      </c>
      <c r="BD40" s="18">
        <f>RANK($BC$10:$BC$180,$BC$10:$BC$180,1)</f>
        <v>48</v>
      </c>
      <c r="BE40" s="21">
        <f>BM40+BU40+CC40</f>
        <v>134.75</v>
      </c>
      <c r="BF40">
        <f>RANK(BE$10:BE$180,BE$10:BE$180,1)</f>
        <v>71</v>
      </c>
      <c r="BG40" s="19"/>
      <c r="BH40">
        <f>RANK(BG$10:BG$180,BG$10:BG$180)</f>
        <v>41</v>
      </c>
      <c r="BI40"/>
      <c r="BJ40">
        <f>RANK($BI$10:$BI$180,$BI$10:$BI$180)</f>
        <v>48</v>
      </c>
      <c r="BK40"/>
      <c r="BL40">
        <f>RANK($BK$10:$BK$180,$BK$10:$BK$180)</f>
        <v>47</v>
      </c>
      <c r="BM40">
        <f>(BH40*50%)+(BJ40*25%)+(BL40*25%)</f>
        <v>44.25</v>
      </c>
      <c r="BN40" s="18">
        <f>RANK($BM$10:$BM$180,$BM$10:$BM$180,1)</f>
        <v>49</v>
      </c>
      <c r="BO40" s="19"/>
      <c r="BP40">
        <f>RANK(BO$10:BO$180,BO$10:BO$180)</f>
        <v>35</v>
      </c>
      <c r="BQ40"/>
      <c r="BR40">
        <f>RANK($BQ$10:$BQ$180,$BQ$10:$BQ$180)</f>
        <v>54</v>
      </c>
      <c r="BS40"/>
      <c r="BT40">
        <f>RANK($BS$10:$BS$180,$BS$10:$BS$180)</f>
        <v>48</v>
      </c>
      <c r="BU40">
        <f>(BP40*50%)+(BR40*25%)+(BT40*25%)</f>
        <v>43</v>
      </c>
      <c r="BV40">
        <f>RANK($BU$10:$BU$180,$BU$10:$BU$180,1)</f>
        <v>54</v>
      </c>
      <c r="BW40" s="19"/>
      <c r="BX40">
        <f>RANK(BW$10:BW$180,BW$10:BW$180)</f>
        <v>43</v>
      </c>
      <c r="BY40"/>
      <c r="BZ40">
        <f>RANK($BY$10:$BY$180,$BY$10:$BY$180)</f>
        <v>55</v>
      </c>
      <c r="CA40"/>
      <c r="CB40">
        <f>RANK($CA$10:$CA$180,$CA$10:$CA$180)</f>
        <v>49</v>
      </c>
      <c r="CC40">
        <f>(BX40*50%)+(BZ40*25%)+(CB40*25%)</f>
        <v>47.5</v>
      </c>
      <c r="CD40" s="18">
        <f>RANK($CC$10:$CC$180,$CC$10:$CC$180,1)</f>
        <v>56</v>
      </c>
      <c r="CE40" s="21">
        <f>CM40+CU40+DC40</f>
        <v>124</v>
      </c>
      <c r="CF40">
        <f>RANK(CE$10:CE$180,CE$10:CE$180,1)</f>
        <v>53</v>
      </c>
      <c r="CG40" s="19">
        <v>0</v>
      </c>
      <c r="CH40">
        <f>RANK(CG$10:CG$180,CG$10:CG$180)</f>
        <v>49</v>
      </c>
      <c r="CI40">
        <v>0</v>
      </c>
      <c r="CJ40">
        <f>RANK($CI$10:$CI$180,$CI$10:$CI$180)</f>
        <v>60</v>
      </c>
      <c r="CK40">
        <v>0</v>
      </c>
      <c r="CL40">
        <f>RANK($CK$10:$CK$180,$CK$10:$CK$180)</f>
        <v>54</v>
      </c>
      <c r="CM40">
        <f>(CH40*50%)+(CJ40*25%)+(CL40*25%)</f>
        <v>53</v>
      </c>
      <c r="CN40" s="18">
        <f>RANK($CM$10:$CM$180,$CM$10:$CM$180,1)</f>
        <v>61</v>
      </c>
      <c r="CO40" s="19">
        <v>0</v>
      </c>
      <c r="CP40">
        <f>RANK(CO$10:CO$180,CO$10:CO$180)</f>
        <v>43</v>
      </c>
      <c r="CQ40">
        <v>25</v>
      </c>
      <c r="CR40">
        <f>RANK($CQ$10:$CQ$180,$CQ$10:$CQ$180)</f>
        <v>8</v>
      </c>
      <c r="CS40">
        <v>0</v>
      </c>
      <c r="CT40">
        <f>RANK($CS$10:$CS$180,$CS$10:$CS$180)</f>
        <v>55</v>
      </c>
      <c r="CU40">
        <f>(CP40*50%)+(CR40*25%)+(CT40*25%)</f>
        <v>37.25</v>
      </c>
      <c r="CV40" s="18">
        <f>RANK($CU$10:$CU$180,$CU$10:$CU$180,1)</f>
        <v>41</v>
      </c>
      <c r="CW40" s="19">
        <v>0</v>
      </c>
      <c r="CX40">
        <f>RANK(CW$10:CW$180,CW$10:CW$180)</f>
        <v>41</v>
      </c>
      <c r="CY40">
        <v>27</v>
      </c>
      <c r="CZ40">
        <f>RANK($CY$10:$CY$180,$CY$10:$CY$180)</f>
        <v>6</v>
      </c>
      <c r="DA40">
        <v>0</v>
      </c>
      <c r="DB40">
        <f>RANK($DA$10:$DA$180,$DA$10:$DA$180)</f>
        <v>47</v>
      </c>
      <c r="DC40">
        <f>(CX40*50%)+(CZ40*25%)+(DB40*25%)</f>
        <v>33.75</v>
      </c>
      <c r="DD40" s="18">
        <f>RANK($DC$10:$DC$180,$DC$10:$DC$180,1)</f>
        <v>39</v>
      </c>
      <c r="DE40" s="32">
        <f>E40+AE40+BE40+CE40</f>
        <v>508.5</v>
      </c>
      <c r="DF40" s="18">
        <f>RANK(DE$10:DE$180,DE$10:DE$180,1)</f>
        <v>78</v>
      </c>
    </row>
    <row r="41" spans="1:110" x14ac:dyDescent="0.3">
      <c r="A41" t="s">
        <v>165</v>
      </c>
      <c r="B41">
        <v>1</v>
      </c>
      <c r="C41" t="s">
        <v>166</v>
      </c>
      <c r="D41" t="s">
        <v>40</v>
      </c>
      <c r="E41" s="21">
        <f>M41+U41+AC41</f>
        <v>129.5</v>
      </c>
      <c r="F41">
        <f>RANK(E$10:E$180,E$10:E$180,1)</f>
        <v>63</v>
      </c>
      <c r="G41" s="19">
        <v>0</v>
      </c>
      <c r="H41" s="20">
        <f>RANK($G$10:$G$180,$G$10:$G$180)</f>
        <v>36</v>
      </c>
      <c r="I41">
        <v>0</v>
      </c>
      <c r="J41">
        <f>RANK($I$10:$I$180,$I$10:$I$180)</f>
        <v>44</v>
      </c>
      <c r="K41">
        <v>0</v>
      </c>
      <c r="L41">
        <f>RANK($K$10:$K$180,$K$10:$K$180)</f>
        <v>41</v>
      </c>
      <c r="M41" s="21">
        <f>(H41*50%)+(J41*25%)+(L41*25%)</f>
        <v>39.25</v>
      </c>
      <c r="N41">
        <f>RANK($M$10:$M$180,$M$10:$M$180,1)</f>
        <v>45</v>
      </c>
      <c r="O41" s="19">
        <v>0</v>
      </c>
      <c r="P41">
        <f>RANK(O$10:O$180,O$10:O$180)</f>
        <v>45</v>
      </c>
      <c r="Q41">
        <v>0</v>
      </c>
      <c r="R41">
        <f>RANK($Q$10:$Q$180,$Q$10:$Q$180)</f>
        <v>46</v>
      </c>
      <c r="S41">
        <v>0</v>
      </c>
      <c r="T41">
        <f>RANK($S$10:$S$180,$S$10:$S$180)</f>
        <v>49</v>
      </c>
      <c r="U41" s="21">
        <f>(P41*50%)+(R41*25%)+(T41*25%)</f>
        <v>46.25</v>
      </c>
      <c r="V41">
        <f>RANK($U$10:$U$180,$U$10:$U$180,1)</f>
        <v>50</v>
      </c>
      <c r="W41" s="19">
        <v>0</v>
      </c>
      <c r="X41">
        <f>RANK(W$10:W$180,W$10:W$180)</f>
        <v>41</v>
      </c>
      <c r="Y41">
        <v>0</v>
      </c>
      <c r="Z41">
        <f>RANK($Y$10:$Y$180,$Y$10:$Y$180)</f>
        <v>48</v>
      </c>
      <c r="AA41">
        <v>0</v>
      </c>
      <c r="AB41">
        <f>RANK($AA$10:$AA$180,$AA$10:$AA$180)</f>
        <v>46</v>
      </c>
      <c r="AC41" s="21">
        <f>(X41*50%)+(Z41*25%)+(AB41*25%)</f>
        <v>44</v>
      </c>
      <c r="AD41">
        <f>RANK($AC$10:$AC$180,$AC$10:$AC$180,1)</f>
        <v>48</v>
      </c>
      <c r="AE41" s="21">
        <f>AM41+AU41+BC41</f>
        <v>120.25</v>
      </c>
      <c r="AF41">
        <f>RANK(AE$10:AE$180,AE$10:AE$180,1)</f>
        <v>57</v>
      </c>
      <c r="AG41" s="19">
        <v>0</v>
      </c>
      <c r="AH41" s="20">
        <f>RANK(AG$10:AG$180,AG$10:AG$180)</f>
        <v>41</v>
      </c>
      <c r="AI41">
        <v>0</v>
      </c>
      <c r="AJ41">
        <f>RANK($AI$10:$AI$180,$AI$10:$AI$180)</f>
        <v>45</v>
      </c>
      <c r="AK41">
        <v>0</v>
      </c>
      <c r="AL41">
        <f>RANK($AK$10:$AK$180,$AK$10:$AK$180)</f>
        <v>42</v>
      </c>
      <c r="AM41" s="21">
        <f>(AH41*50%)+(AJ41*25%)+(AL41*25%)</f>
        <v>42.25</v>
      </c>
      <c r="AN41">
        <f>RANK($AM$10:$AM$180,$AM$10:$AM$180,1)</f>
        <v>45</v>
      </c>
      <c r="AO41" s="19"/>
      <c r="AP41">
        <f>RANK(AO$10:AO$180,AO$10:AO$180)</f>
        <v>32</v>
      </c>
      <c r="AQ41"/>
      <c r="AR41">
        <f>RANK($AQ$10:$AQ$180,$AQ$10:$AQ$180)</f>
        <v>39</v>
      </c>
      <c r="AS41"/>
      <c r="AT41">
        <f>RANK($AS$10:$AS$180,$AS$10:$AS$180)</f>
        <v>39</v>
      </c>
      <c r="AU41">
        <f>(AP41*50%)+(AR41*25%)+(AT41*25%)</f>
        <v>35.5</v>
      </c>
      <c r="AV41" s="18">
        <f>RANK($AU$10:$AU$180,$AU$10:$AU$181,1)</f>
        <v>39</v>
      </c>
      <c r="AW41" s="19"/>
      <c r="AX41">
        <f>RANK(AW$10:AW$180,AW$10:AW$180)</f>
        <v>40</v>
      </c>
      <c r="AY41"/>
      <c r="AZ41">
        <f>RANK($AY$10:$AY$180,$AY$10:$AY$180)</f>
        <v>44</v>
      </c>
      <c r="BA41"/>
      <c r="BB41">
        <f>RANK($BA$10:$BA$180,$BA$10:$BA$180)</f>
        <v>46</v>
      </c>
      <c r="BC41">
        <f>(AX41*50%)+(AZ41*25%)+(BB41*25%)</f>
        <v>42.5</v>
      </c>
      <c r="BD41" s="18">
        <f>RANK($BC$10:$BC$180,$BC$10:$BC$180,1)</f>
        <v>48</v>
      </c>
      <c r="BE41" s="21">
        <f>BM41+BU41+CC41</f>
        <v>134.75</v>
      </c>
      <c r="BF41">
        <f>RANK(BE$10:BE$180,BE$10:BE$180,1)</f>
        <v>71</v>
      </c>
      <c r="BG41" s="19">
        <v>0</v>
      </c>
      <c r="BH41">
        <f>RANK(BG$10:BG$180,BG$10:BG$180)</f>
        <v>41</v>
      </c>
      <c r="BI41">
        <v>0</v>
      </c>
      <c r="BJ41">
        <f>RANK($BI$10:$BI$180,$BI$10:$BI$180)</f>
        <v>48</v>
      </c>
      <c r="BK41">
        <v>0</v>
      </c>
      <c r="BL41">
        <f>RANK($BK$10:$BK$180,$BK$10:$BK$180)</f>
        <v>47</v>
      </c>
      <c r="BM41">
        <f>(BH41*50%)+(BJ41*25%)+(BL41*25%)</f>
        <v>44.25</v>
      </c>
      <c r="BN41" s="18">
        <f>RANK($BM$10:$BM$180,$BM$10:$BM$180,1)</f>
        <v>49</v>
      </c>
      <c r="BO41" s="19"/>
      <c r="BP41">
        <f>RANK(BO$10:BO$180,BO$10:BO$180)</f>
        <v>35</v>
      </c>
      <c r="BQ41"/>
      <c r="BR41">
        <f>RANK($BQ$10:$BQ$180,$BQ$10:$BQ$180)</f>
        <v>54</v>
      </c>
      <c r="BS41"/>
      <c r="BT41">
        <f>RANK($BS$10:$BS$180,$BS$10:$BS$180)</f>
        <v>48</v>
      </c>
      <c r="BU41">
        <f>(BP41*50%)+(BR41*25%)+(BT41*25%)</f>
        <v>43</v>
      </c>
      <c r="BV41">
        <f>RANK($BU$10:$BU$180,$BU$10:$BU$180,1)</f>
        <v>54</v>
      </c>
      <c r="BW41" s="19"/>
      <c r="BX41">
        <f>RANK(BW$10:BW$180,BW$10:BW$180)</f>
        <v>43</v>
      </c>
      <c r="BY41"/>
      <c r="BZ41">
        <f>RANK($BY$10:$BY$180,$BY$10:$BY$180)</f>
        <v>55</v>
      </c>
      <c r="CA41"/>
      <c r="CB41">
        <f>RANK($CA$10:$CA$180,$CA$10:$CA$180)</f>
        <v>49</v>
      </c>
      <c r="CC41">
        <f>(BX41*50%)+(BZ41*25%)+(CB41*25%)</f>
        <v>47.5</v>
      </c>
      <c r="CD41" s="18">
        <f>RANK($CC$10:$CC$180,$CC$10:$CC$180,1)</f>
        <v>56</v>
      </c>
      <c r="CE41" s="21">
        <f>CM41+CU41+DC41</f>
        <v>124.25</v>
      </c>
      <c r="CF41">
        <f>RANK(CE$10:CE$180,CE$10:CE$180,1)</f>
        <v>54</v>
      </c>
      <c r="CG41" s="19">
        <v>3243</v>
      </c>
      <c r="CH41">
        <f>RANK(CG$10:CG$180,CG$10:CG$180)</f>
        <v>16</v>
      </c>
      <c r="CI41">
        <v>5</v>
      </c>
      <c r="CJ41">
        <f>RANK($CI$10:$CI$180,$CI$10:$CI$180)</f>
        <v>54</v>
      </c>
      <c r="CK41"/>
      <c r="CL41">
        <f>RANK($CK$10:$CK$180,$CK$10:$CK$180)</f>
        <v>54</v>
      </c>
      <c r="CM41">
        <f>(CH41*50%)+(CJ41*25%)+(CL41*25%)</f>
        <v>35</v>
      </c>
      <c r="CN41" s="18">
        <f>RANK($CM$10:$CM$180,$CM$10:$CM$180,1)</f>
        <v>40</v>
      </c>
      <c r="CO41" s="19"/>
      <c r="CP41">
        <f>RANK(CO$10:CO$180,CO$10:CO$180)</f>
        <v>43</v>
      </c>
      <c r="CQ41"/>
      <c r="CR41">
        <f>RANK($CQ$10:$CQ$180,$CQ$10:$CQ$180)</f>
        <v>57</v>
      </c>
      <c r="CS41"/>
      <c r="CT41">
        <f>RANK($CS$10:$CS$180,$CS$10:$CS$180)</f>
        <v>55</v>
      </c>
      <c r="CU41">
        <f>(CP41*50%)+(CR41*25%)+(CT41*25%)</f>
        <v>49.5</v>
      </c>
      <c r="CV41" s="18">
        <f>RANK($CU$10:$CU$180,$CU$10:$CU$180,1)</f>
        <v>61</v>
      </c>
      <c r="CW41" s="19">
        <v>360</v>
      </c>
      <c r="CX41">
        <f>RANK(CW$10:CW$180,CW$10:CW$180)</f>
        <v>33</v>
      </c>
      <c r="CY41">
        <v>1</v>
      </c>
      <c r="CZ41">
        <f>RANK($CY$10:$CY$180,$CY$10:$CY$180)</f>
        <v>51</v>
      </c>
      <c r="DA41">
        <v>1</v>
      </c>
      <c r="DB41">
        <f>RANK($DA$10:$DA$180,$DA$10:$DA$180)</f>
        <v>42</v>
      </c>
      <c r="DC41">
        <f>(CX41*50%)+(CZ41*25%)+(DB41*25%)</f>
        <v>39.75</v>
      </c>
      <c r="DD41" s="18">
        <f>RANK($DC$10:$DC$180,$DC$10:$DC$180,1)</f>
        <v>47</v>
      </c>
      <c r="DE41" s="32">
        <f>E41+AE41+BE41+CE41</f>
        <v>508.75</v>
      </c>
      <c r="DF41" s="18">
        <f>RANK(DE$10:DE$180,DE$10:DE$180,1)</f>
        <v>79</v>
      </c>
    </row>
    <row r="42" spans="1:110" x14ac:dyDescent="0.3">
      <c r="A42" t="s">
        <v>157</v>
      </c>
      <c r="B42">
        <v>1</v>
      </c>
      <c r="C42" t="s">
        <v>42</v>
      </c>
      <c r="D42" t="s">
        <v>40</v>
      </c>
      <c r="E42" s="21">
        <f>M42+U42+AC42</f>
        <v>129.5</v>
      </c>
      <c r="F42">
        <f>RANK(E$10:E$180,E$10:E$180,1)</f>
        <v>63</v>
      </c>
      <c r="G42" s="19"/>
      <c r="H42" s="20">
        <f>RANK($G$10:$G$180,$G$10:$G$180)</f>
        <v>36</v>
      </c>
      <c r="J42">
        <f>RANK($I$10:$I$180,$I$10:$I$180)</f>
        <v>44</v>
      </c>
      <c r="L42">
        <f>RANK($K$10:$K$180,$K$10:$K$180)</f>
        <v>41</v>
      </c>
      <c r="M42" s="21">
        <f>(H42*50%)+(J42*25%)+(L42*25%)</f>
        <v>39.25</v>
      </c>
      <c r="N42">
        <f>RANK($M$10:$M$180,$M$10:$M$180,1)</f>
        <v>45</v>
      </c>
      <c r="O42" s="19"/>
      <c r="P42">
        <f>RANK(O$10:O$180,O$10:O$180)</f>
        <v>45</v>
      </c>
      <c r="R42">
        <f>RANK($Q$10:$Q$180,$Q$10:$Q$180)</f>
        <v>46</v>
      </c>
      <c r="T42">
        <f>RANK($S$10:$S$180,$S$10:$S$180)</f>
        <v>49</v>
      </c>
      <c r="U42" s="21">
        <f>(P42*50%)+(R42*25%)+(T42*25%)</f>
        <v>46.25</v>
      </c>
      <c r="V42">
        <f>RANK($U$10:$U$180,$U$10:$U$180,1)</f>
        <v>50</v>
      </c>
      <c r="W42" s="19"/>
      <c r="X42">
        <f>RANK(W$10:W$180,W$10:W$180)</f>
        <v>41</v>
      </c>
      <c r="Z42">
        <f>RANK($Y$10:$Y$180,$Y$10:$Y$180)</f>
        <v>48</v>
      </c>
      <c r="AB42">
        <f>RANK($AA$10:$AA$180,$AA$10:$AA$180)</f>
        <v>46</v>
      </c>
      <c r="AC42" s="21">
        <f>(X42*50%)+(Z42*25%)+(AB42*25%)</f>
        <v>44</v>
      </c>
      <c r="AD42">
        <f>RANK($AC$10:$AC$180,$AC$10:$AC$180,1)</f>
        <v>48</v>
      </c>
      <c r="AE42" s="21">
        <f>AM42+AU42+BC42</f>
        <v>109</v>
      </c>
      <c r="AF42">
        <f>RANK(AE$10:AE$180,AE$10:AE$180,1)</f>
        <v>47</v>
      </c>
      <c r="AG42" s="19"/>
      <c r="AH42" s="20">
        <f>RANK(AG$10:AG$180,AG$10:AG$180)</f>
        <v>41</v>
      </c>
      <c r="AI42"/>
      <c r="AJ42">
        <f>RANK($AI$10:$AI$180,$AI$10:$AI$180)</f>
        <v>45</v>
      </c>
      <c r="AK42"/>
      <c r="AL42">
        <f>RANK($AK$10:$AK$180,$AK$10:$AK$180)</f>
        <v>42</v>
      </c>
      <c r="AM42" s="21">
        <f>(AH42*50%)+(AJ42*25%)+(AL42*25%)</f>
        <v>42.25</v>
      </c>
      <c r="AN42">
        <f>RANK($AM$10:$AM$180,$AM$10:$AM$180,1)</f>
        <v>45</v>
      </c>
      <c r="AO42" s="19"/>
      <c r="AP42">
        <f>RANK(AO$10:AO$180,AO$10:AO$180)</f>
        <v>32</v>
      </c>
      <c r="AQ42">
        <v>15</v>
      </c>
      <c r="AR42">
        <f>RANK($AQ$10:$AQ$180,$AQ$10:$AQ$180)</f>
        <v>21</v>
      </c>
      <c r="AS42">
        <v>17</v>
      </c>
      <c r="AT42">
        <f>RANK($AS$10:$AS$180,$AS$10:$AS$180)</f>
        <v>12</v>
      </c>
      <c r="AU42">
        <f>(AP42*50%)+(AR42*25%)+(AT42*25%)</f>
        <v>24.25</v>
      </c>
      <c r="AV42" s="18">
        <f>RANK($AU$10:$AU$180,$AU$10:$AU$181,1)</f>
        <v>28</v>
      </c>
      <c r="AW42" s="19"/>
      <c r="AX42">
        <f>RANK(AW$10:AW$180,AW$10:AW$180)</f>
        <v>40</v>
      </c>
      <c r="AY42"/>
      <c r="AZ42">
        <f>RANK($AY$10:$AY$180,$AY$10:$AY$180)</f>
        <v>44</v>
      </c>
      <c r="BA42"/>
      <c r="BB42">
        <f>RANK($BA$10:$BA$180,$BA$10:$BA$180)</f>
        <v>46</v>
      </c>
      <c r="BC42">
        <f>(AX42*50%)+(AZ42*25%)+(BB42*25%)</f>
        <v>42.5</v>
      </c>
      <c r="BD42" s="18">
        <f>RANK($BC$10:$BC$180,$BC$10:$BC$180,1)</f>
        <v>48</v>
      </c>
      <c r="BE42" s="21">
        <f>BM42+BU42+CC42</f>
        <v>130</v>
      </c>
      <c r="BF42">
        <f>RANK(BE$10:BE$180,BE$10:BE$180,1)</f>
        <v>63</v>
      </c>
      <c r="BG42" s="19"/>
      <c r="BH42">
        <f>RANK(BG$10:BG$180,BG$10:BG$180)</f>
        <v>41</v>
      </c>
      <c r="BI42"/>
      <c r="BJ42">
        <f>RANK($BI$10:$BI$180,$BI$10:$BI$180)</f>
        <v>48</v>
      </c>
      <c r="BK42"/>
      <c r="BL42">
        <f>RANK($BK$10:$BK$180,$BK$10:$BK$180)</f>
        <v>47</v>
      </c>
      <c r="BM42">
        <f>(BH42*50%)+(BJ42*25%)+(BL42*25%)</f>
        <v>44.25</v>
      </c>
      <c r="BN42" s="18">
        <f>RANK($BM$10:$BM$180,$BM$10:$BM$180,1)</f>
        <v>49</v>
      </c>
      <c r="BO42" s="19"/>
      <c r="BP42">
        <f>RANK(BO$10:BO$180,BO$10:BO$180)</f>
        <v>35</v>
      </c>
      <c r="BQ42"/>
      <c r="BR42">
        <f>RANK($BQ$10:$BQ$180,$BQ$10:$BQ$180)</f>
        <v>54</v>
      </c>
      <c r="BS42"/>
      <c r="BT42">
        <f>RANK($BS$10:$BS$180,$BS$10:$BS$180)</f>
        <v>48</v>
      </c>
      <c r="BU42">
        <f>(BP42*50%)+(BR42*25%)+(BT42*25%)</f>
        <v>43</v>
      </c>
      <c r="BV42">
        <f>RANK($BU$10:$BU$180,$BU$10:$BU$180,1)</f>
        <v>54</v>
      </c>
      <c r="BW42" s="19">
        <v>0</v>
      </c>
      <c r="BX42">
        <f>RANK(BW$10:BW$180,BW$10:BW$180)</f>
        <v>43</v>
      </c>
      <c r="BY42">
        <v>13</v>
      </c>
      <c r="BZ42">
        <f>RANK($BY$10:$BY$180,$BY$10:$BY$180)</f>
        <v>36</v>
      </c>
      <c r="CA42">
        <v>0</v>
      </c>
      <c r="CB42">
        <f>RANK($CA$10:$CA$180,$CA$10:$CA$180)</f>
        <v>49</v>
      </c>
      <c r="CC42">
        <f>(BX42*50%)+(BZ42*25%)+(CB42*25%)</f>
        <v>42.75</v>
      </c>
      <c r="CD42" s="18">
        <f>RANK($CC$10:$CC$180,$CC$10:$CC$180,1)</f>
        <v>50</v>
      </c>
      <c r="CE42" s="21">
        <f>CM42+CU42+DC42</f>
        <v>125.25</v>
      </c>
      <c r="CF42">
        <f>RANK(CE$10:CE$180,CE$10:CE$180,1)</f>
        <v>55</v>
      </c>
      <c r="CG42" s="19">
        <v>0</v>
      </c>
      <c r="CH42">
        <f>RANK(CG$10:CG$180,CG$10:CG$180)</f>
        <v>49</v>
      </c>
      <c r="CI42">
        <v>26</v>
      </c>
      <c r="CJ42">
        <f>RANK($CI$10:$CI$180,$CI$10:$CI$180)</f>
        <v>8</v>
      </c>
      <c r="CK42">
        <v>2</v>
      </c>
      <c r="CL42">
        <f>RANK($CK$10:$CK$180,$CK$10:$CK$180)</f>
        <v>50</v>
      </c>
      <c r="CM42">
        <f>(CH42*50%)+(CJ42*25%)+(CL42*25%)</f>
        <v>39</v>
      </c>
      <c r="CN42" s="18">
        <f>RANK($CM$10:$CM$180,$CM$10:$CM$180,1)</f>
        <v>47</v>
      </c>
      <c r="CO42" s="19">
        <v>495</v>
      </c>
      <c r="CP42">
        <f>RANK(CO$10:CO$180,CO$10:CO$180)</f>
        <v>34</v>
      </c>
      <c r="CQ42">
        <v>6</v>
      </c>
      <c r="CR42">
        <f>RANK($CQ$10:$CQ$180,$CQ$10:$CQ$180)</f>
        <v>49</v>
      </c>
      <c r="CS42">
        <v>1</v>
      </c>
      <c r="CT42">
        <f>RANK($CS$10:$CS$180,$CS$10:$CS$180)</f>
        <v>52</v>
      </c>
      <c r="CU42">
        <f>(CP42*50%)+(CR42*25%)+(CT42*25%)</f>
        <v>42.25</v>
      </c>
      <c r="CV42" s="18">
        <f>RANK($CU$10:$CU$180,$CU$10:$CU$180,1)</f>
        <v>53</v>
      </c>
      <c r="CW42" s="19">
        <v>0</v>
      </c>
      <c r="CX42">
        <f>RANK(CW$10:CW$180,CW$10:CW$180)</f>
        <v>41</v>
      </c>
      <c r="CY42">
        <v>4</v>
      </c>
      <c r="CZ42">
        <f>RANK($CY$10:$CY$180,$CY$10:$CY$180)</f>
        <v>47</v>
      </c>
      <c r="DA42">
        <v>0</v>
      </c>
      <c r="DB42">
        <f>RANK($DA$10:$DA$180,$DA$10:$DA$180)</f>
        <v>47</v>
      </c>
      <c r="DC42">
        <f>(CX42*50%)+(CZ42*25%)+(DB42*25%)</f>
        <v>44</v>
      </c>
      <c r="DD42" s="18">
        <f>RANK($DC$10:$DC$180,$DC$10:$DC$180,1)</f>
        <v>54</v>
      </c>
      <c r="DE42" s="32">
        <f>E42+AE42+BE42+CE42</f>
        <v>493.75</v>
      </c>
      <c r="DF42" s="18">
        <f>RANK(DE$10:DE$180,DE$10:DE$180,1)</f>
        <v>74</v>
      </c>
    </row>
    <row r="43" spans="1:110" x14ac:dyDescent="0.3">
      <c r="A43" s="40" t="s">
        <v>144</v>
      </c>
      <c r="B43">
        <v>1</v>
      </c>
      <c r="C43" t="s">
        <v>96</v>
      </c>
      <c r="D43" t="s">
        <v>40</v>
      </c>
      <c r="E43" s="21">
        <f>M43+U43+AC43</f>
        <v>129.5</v>
      </c>
      <c r="F43">
        <f>RANK(E$10:E$180,E$10:E$180,1)</f>
        <v>63</v>
      </c>
      <c r="G43" s="19">
        <v>0</v>
      </c>
      <c r="H43" s="20">
        <f>RANK($G$10:$G$180,$G$10:$G$180)</f>
        <v>36</v>
      </c>
      <c r="I43">
        <v>0</v>
      </c>
      <c r="J43">
        <f>RANK($I$10:$I$180,$I$10:$I$180)</f>
        <v>44</v>
      </c>
      <c r="K43">
        <v>0</v>
      </c>
      <c r="L43">
        <f>RANK($K$10:$K$180,$K$10:$K$180)</f>
        <v>41</v>
      </c>
      <c r="M43" s="21">
        <f>(H43*50%)+(J43*25%)+(L43*25%)</f>
        <v>39.25</v>
      </c>
      <c r="N43">
        <f>RANK($M$10:$M$180,$M$10:$M$180,1)</f>
        <v>45</v>
      </c>
      <c r="O43" s="19"/>
      <c r="P43">
        <f>RANK(O$10:O$180,O$10:O$180)</f>
        <v>45</v>
      </c>
      <c r="R43">
        <f>RANK($Q$10:$Q$180,$Q$10:$Q$180)</f>
        <v>46</v>
      </c>
      <c r="T43">
        <f>RANK($S$10:$S$180,$S$10:$S$180)</f>
        <v>49</v>
      </c>
      <c r="U43" s="21">
        <f>(P43*50%)+(R43*25%)+(T43*25%)</f>
        <v>46.25</v>
      </c>
      <c r="V43">
        <f>RANK($U$10:$U$180,$U$10:$U$180,1)</f>
        <v>50</v>
      </c>
      <c r="W43" s="19"/>
      <c r="X43">
        <f>RANK(W$10:W$180,W$10:W$180)</f>
        <v>41</v>
      </c>
      <c r="Z43">
        <f>RANK($Y$10:$Y$180,$Y$10:$Y$180)</f>
        <v>48</v>
      </c>
      <c r="AB43">
        <f>RANK($AA$10:$AA$180,$AA$10:$AA$180)</f>
        <v>46</v>
      </c>
      <c r="AC43" s="21">
        <f>(X43*50%)+(Z43*25%)+(AB43*25%)</f>
        <v>44</v>
      </c>
      <c r="AD43">
        <f>RANK($AC$10:$AC$180,$AC$10:$AC$180,1)</f>
        <v>48</v>
      </c>
      <c r="AE43" s="21">
        <f>AM43+AU43+BC43</f>
        <v>120.25</v>
      </c>
      <c r="AF43">
        <f>RANK(AE$10:AE$180,AE$10:AE$180,1)</f>
        <v>57</v>
      </c>
      <c r="AG43" s="19"/>
      <c r="AH43" s="20">
        <f>RANK(AG$10:AG$180,AG$10:AG$180)</f>
        <v>41</v>
      </c>
      <c r="AI43"/>
      <c r="AJ43">
        <f>RANK($AI$10:$AI$180,$AI$10:$AI$180)</f>
        <v>45</v>
      </c>
      <c r="AK43"/>
      <c r="AL43">
        <f>RANK($AK$10:$AK$180,$AK$10:$AK$180)</f>
        <v>42</v>
      </c>
      <c r="AM43" s="21">
        <f>(AH43*50%)+(AJ43*25%)+(AL43*25%)</f>
        <v>42.25</v>
      </c>
      <c r="AN43">
        <f>RANK($AM$10:$AM$180,$AM$10:$AM$180,1)</f>
        <v>45</v>
      </c>
      <c r="AO43" s="19"/>
      <c r="AP43">
        <f>RANK(AO$10:AO$180,AO$10:AO$180)</f>
        <v>32</v>
      </c>
      <c r="AQ43"/>
      <c r="AR43">
        <f>RANK($AQ$10:$AQ$180,$AQ$10:$AQ$180)</f>
        <v>39</v>
      </c>
      <c r="AS43"/>
      <c r="AT43">
        <f>RANK($AS$10:$AS$180,$AS$10:$AS$180)</f>
        <v>39</v>
      </c>
      <c r="AU43">
        <f>(AP43*50%)+(AR43*25%)+(AT43*25%)</f>
        <v>35.5</v>
      </c>
      <c r="AV43" s="18">
        <f>RANK($AU$10:$AU$180,$AU$10:$AU$181,1)</f>
        <v>39</v>
      </c>
      <c r="AW43" s="19"/>
      <c r="AX43">
        <f>RANK(AW$10:AW$180,AW$10:AW$180)</f>
        <v>40</v>
      </c>
      <c r="AY43"/>
      <c r="AZ43">
        <f>RANK($AY$10:$AY$180,$AY$10:$AY$180)</f>
        <v>44</v>
      </c>
      <c r="BA43"/>
      <c r="BB43">
        <f>RANK($BA$10:$BA$180,$BA$10:$BA$180)</f>
        <v>46</v>
      </c>
      <c r="BC43">
        <f>(AX43*50%)+(AZ43*25%)+(BB43*25%)</f>
        <v>42.5</v>
      </c>
      <c r="BD43" s="18">
        <f>RANK($BC$10:$BC$180,$BC$10:$BC$180,1)</f>
        <v>48</v>
      </c>
      <c r="BE43" s="21">
        <f>BM43+BU43+CC43</f>
        <v>104.25</v>
      </c>
      <c r="BF43">
        <f>RANK(BE$10:BE$180,BE$10:BE$180,1)</f>
        <v>44</v>
      </c>
      <c r="BG43" s="19">
        <v>0</v>
      </c>
      <c r="BH43">
        <f>RANK(BG$10:BG$180,BG$10:BG$180)</f>
        <v>41</v>
      </c>
      <c r="BI43">
        <v>24</v>
      </c>
      <c r="BJ43">
        <f>RANK($BI$10:$BI$180,$BI$10:$BI$180)</f>
        <v>13</v>
      </c>
      <c r="BK43">
        <v>6</v>
      </c>
      <c r="BL43">
        <f>RANK($BK$10:$BK$180,$BK$10:$BK$180)</f>
        <v>33</v>
      </c>
      <c r="BM43">
        <f>(BH43*50%)+(BJ43*25%)+(BL43*25%)</f>
        <v>32</v>
      </c>
      <c r="BN43" s="18">
        <f>RANK($BM$10:$BM$180,$BM$10:$BM$180,1)</f>
        <v>37</v>
      </c>
      <c r="BO43" s="19">
        <v>0</v>
      </c>
      <c r="BP43">
        <f>RANK(BO$10:BO$180,BO$10:BO$180)</f>
        <v>35</v>
      </c>
      <c r="BQ43">
        <v>14</v>
      </c>
      <c r="BR43">
        <f>RANK($BQ$10:$BQ$180,$BQ$10:$BQ$180)</f>
        <v>30</v>
      </c>
      <c r="BS43">
        <v>7</v>
      </c>
      <c r="BT43">
        <f>RANK($BS$10:$BS$180,$BS$10:$BS$180)</f>
        <v>36</v>
      </c>
      <c r="BU43">
        <f>(BP43*50%)+(BR43*25%)+(BT43*25%)</f>
        <v>34</v>
      </c>
      <c r="BV43">
        <f>RANK($BU$10:$BU$180,$BU$10:$BU$180,1)</f>
        <v>39</v>
      </c>
      <c r="BW43" s="19">
        <v>550</v>
      </c>
      <c r="BX43">
        <f>RANK(BW$10:BW$180,BW$10:BW$180)</f>
        <v>36</v>
      </c>
      <c r="BY43">
        <v>9</v>
      </c>
      <c r="BZ43">
        <f>RANK($BY$10:$BY$180,$BY$10:$BY$180)</f>
        <v>41</v>
      </c>
      <c r="CA43">
        <v>6</v>
      </c>
      <c r="CB43">
        <f>RANK($CA$10:$CA$180,$CA$10:$CA$180)</f>
        <v>40</v>
      </c>
      <c r="CC43">
        <f>(BX43*50%)+(BZ43*25%)+(CB43*25%)</f>
        <v>38.25</v>
      </c>
      <c r="CD43" s="18">
        <f>RANK($CC$10:$CC$180,$CC$10:$CC$180,1)</f>
        <v>47</v>
      </c>
      <c r="CE43" s="21">
        <f>CM43+CU43+DC43</f>
        <v>128.75</v>
      </c>
      <c r="CF43">
        <f>RANK(CE$10:CE$180,CE$10:CE$180,1)</f>
        <v>57</v>
      </c>
      <c r="CG43" s="19">
        <v>325</v>
      </c>
      <c r="CH43">
        <f>RANK(CG$10:CG$180,CG$10:CG$180)</f>
        <v>47</v>
      </c>
      <c r="CI43">
        <v>10</v>
      </c>
      <c r="CJ43">
        <f>RANK($CI$10:$CI$180,$CI$10:$CI$180)</f>
        <v>47</v>
      </c>
      <c r="CK43">
        <v>6</v>
      </c>
      <c r="CL43">
        <f>RANK($CK$10:$CK$180,$CK$10:$CK$180)</f>
        <v>42</v>
      </c>
      <c r="CM43">
        <f>(CH43*50%)+(CJ43*25%)+(CL43*25%)</f>
        <v>45.75</v>
      </c>
      <c r="CN43" s="18">
        <f>RANK($CM$10:$CM$180,$CM$10:$CM$180,1)</f>
        <v>55</v>
      </c>
      <c r="CO43" s="19">
        <v>0</v>
      </c>
      <c r="CP43">
        <f>RANK(CO$10:CO$180,CO$10:CO$180)</f>
        <v>43</v>
      </c>
      <c r="CQ43">
        <v>5</v>
      </c>
      <c r="CR43">
        <f>RANK($CQ$10:$CQ$180,$CQ$10:$CQ$180)</f>
        <v>50</v>
      </c>
      <c r="CS43">
        <v>2</v>
      </c>
      <c r="CT43">
        <f>RANK($CS$10:$CS$180,$CS$10:$CS$180)</f>
        <v>49</v>
      </c>
      <c r="CU43">
        <f>(CP43*50%)+(CR43*25%)+(CT43*25%)</f>
        <v>46.25</v>
      </c>
      <c r="CV43" s="18">
        <f>RANK($CU$10:$CU$180,$CU$10:$CU$180,1)</f>
        <v>56</v>
      </c>
      <c r="CW43" s="19">
        <v>297</v>
      </c>
      <c r="CX43">
        <f>RANK(CW$10:CW$180,CW$10:CW$180)</f>
        <v>38</v>
      </c>
      <c r="CY43">
        <v>7</v>
      </c>
      <c r="CZ43">
        <f>RANK($CY$10:$CY$180,$CY$10:$CY$180)</f>
        <v>34</v>
      </c>
      <c r="DA43">
        <v>2</v>
      </c>
      <c r="DB43">
        <f>RANK($DA$10:$DA$180,$DA$10:$DA$180)</f>
        <v>37</v>
      </c>
      <c r="DC43">
        <f>(CX43*50%)+(CZ43*25%)+(DB43*25%)</f>
        <v>36.75</v>
      </c>
      <c r="DD43" s="18">
        <f>RANK($DC$10:$DC$180,$DC$10:$DC$180,1)</f>
        <v>43</v>
      </c>
      <c r="DE43" s="32">
        <f>E43+AE43+BE43+CE43</f>
        <v>482.75</v>
      </c>
      <c r="DF43" s="18">
        <f>RANK(DE$10:DE$180,DE$10:DE$180,1)</f>
        <v>63</v>
      </c>
    </row>
    <row r="44" spans="1:110" x14ac:dyDescent="0.3">
      <c r="A44" t="s">
        <v>161</v>
      </c>
      <c r="B44">
        <v>1</v>
      </c>
      <c r="C44" t="s">
        <v>162</v>
      </c>
      <c r="D44" t="s">
        <v>40</v>
      </c>
      <c r="E44" s="21">
        <f>M44+U44+AC44</f>
        <v>115.25</v>
      </c>
      <c r="F44">
        <f>RANK(E$10:E$180,E$10:E$180,1)</f>
        <v>48</v>
      </c>
      <c r="G44" s="19">
        <v>0</v>
      </c>
      <c r="H44" s="20">
        <f>RANK($G$10:$G$180,$G$10:$G$180)</f>
        <v>36</v>
      </c>
      <c r="I44">
        <v>0</v>
      </c>
      <c r="J44">
        <f>RANK($I$10:$I$180,$I$10:$I$180)</f>
        <v>44</v>
      </c>
      <c r="K44">
        <v>0</v>
      </c>
      <c r="L44">
        <f>RANK($K$10:$K$180,$K$10:$K$180)</f>
        <v>41</v>
      </c>
      <c r="M44" s="21">
        <f>(H44*50%)+(J44*25%)+(L44*25%)</f>
        <v>39.25</v>
      </c>
      <c r="N44">
        <f>RANK($M$10:$M$180,$M$10:$M$180,1)</f>
        <v>45</v>
      </c>
      <c r="O44" s="19">
        <v>2315</v>
      </c>
      <c r="P44">
        <f>RANK(O$10:O$180,O$10:O$180)</f>
        <v>18</v>
      </c>
      <c r="Q44">
        <v>1</v>
      </c>
      <c r="R44">
        <f>RANK($Q$10:$Q$180,$Q$10:$Q$180)</f>
        <v>45</v>
      </c>
      <c r="S44">
        <v>1</v>
      </c>
      <c r="T44">
        <f>RANK($S$10:$S$180,$S$10:$S$180)</f>
        <v>47</v>
      </c>
      <c r="U44" s="21">
        <f>(P44*50%)+(R44*25%)+(T44*25%)</f>
        <v>32</v>
      </c>
      <c r="V44">
        <f>RANK($U$10:$U$180,$U$10:$U$180,1)</f>
        <v>36</v>
      </c>
      <c r="W44" s="19"/>
      <c r="X44">
        <f>RANK(W$10:W$180,W$10:W$180)</f>
        <v>41</v>
      </c>
      <c r="Z44">
        <f>RANK($Y$10:$Y$180,$Y$10:$Y$180)</f>
        <v>48</v>
      </c>
      <c r="AB44">
        <f>RANK($AA$10:$AA$180,$AA$10:$AA$180)</f>
        <v>46</v>
      </c>
      <c r="AC44" s="21">
        <f>(X44*50%)+(Z44*25%)+(AB44*25%)</f>
        <v>44</v>
      </c>
      <c r="AD44">
        <f>RANK($AC$10:$AC$180,$AC$10:$AC$180,1)</f>
        <v>48</v>
      </c>
      <c r="AE44" s="21">
        <f>AM44+AU44+BC44</f>
        <v>118</v>
      </c>
      <c r="AF44">
        <f>RANK(AE$10:AE$180,AE$10:AE$180,1)</f>
        <v>56</v>
      </c>
      <c r="AG44" s="19">
        <v>0</v>
      </c>
      <c r="AH44" s="20">
        <f>RANK(AG$10:AG$180,AG$10:AG$180)</f>
        <v>41</v>
      </c>
      <c r="AI44">
        <v>0</v>
      </c>
      <c r="AJ44">
        <f>RANK($AI$10:$AI$180,$AI$10:$AI$180)</f>
        <v>45</v>
      </c>
      <c r="AK44">
        <v>0</v>
      </c>
      <c r="AL44">
        <f>RANK($AK$10:$AK$180,$AK$10:$AK$180)</f>
        <v>42</v>
      </c>
      <c r="AM44" s="21">
        <f>(AH44*50%)+(AJ44*25%)+(AL44*25%)</f>
        <v>42.25</v>
      </c>
      <c r="AN44">
        <f>RANK($AM$10:$AM$180,$AM$10:$AM$180,1)</f>
        <v>45</v>
      </c>
      <c r="AO44" s="19">
        <v>0</v>
      </c>
      <c r="AP44">
        <f>RANK(AO$10:AO$180,AO$10:AO$180)</f>
        <v>32</v>
      </c>
      <c r="AQ44">
        <v>5</v>
      </c>
      <c r="AR44">
        <f>RANK($AQ$10:$AQ$180,$AQ$10:$AQ$180)</f>
        <v>35</v>
      </c>
      <c r="AS44">
        <v>5</v>
      </c>
      <c r="AT44">
        <f>RANK($AS$10:$AS$180,$AS$10:$AS$180)</f>
        <v>34</v>
      </c>
      <c r="AU44">
        <f>(AP44*50%)+(AR44*25%)+(AT44*25%)</f>
        <v>33.25</v>
      </c>
      <c r="AV44" s="18">
        <f>RANK($AU$10:$AU$180,$AU$10:$AU$181,1)</f>
        <v>38</v>
      </c>
      <c r="AW44" s="19"/>
      <c r="AX44">
        <f>RANK(AW$10:AW$180,AW$10:AW$180)</f>
        <v>40</v>
      </c>
      <c r="AY44"/>
      <c r="AZ44">
        <f>RANK($AY$10:$AY$180,$AY$10:$AY$180)</f>
        <v>44</v>
      </c>
      <c r="BA44"/>
      <c r="BB44">
        <f>RANK($BA$10:$BA$180,$BA$10:$BA$180)</f>
        <v>46</v>
      </c>
      <c r="BC44">
        <f>(AX44*50%)+(AZ44*25%)+(BB44*25%)</f>
        <v>42.5</v>
      </c>
      <c r="BD44" s="18">
        <f>RANK($BC$10:$BC$180,$BC$10:$BC$180,1)</f>
        <v>48</v>
      </c>
      <c r="BE44" s="21">
        <f>BM44+BU44+CC44</f>
        <v>134.75</v>
      </c>
      <c r="BF44">
        <f>RANK(BE$10:BE$180,BE$10:BE$180,1)</f>
        <v>71</v>
      </c>
      <c r="BG44" s="19">
        <v>0</v>
      </c>
      <c r="BH44">
        <f>RANK(BG$10:BG$180,BG$10:BG$180)</f>
        <v>41</v>
      </c>
      <c r="BI44">
        <v>0</v>
      </c>
      <c r="BJ44">
        <f>RANK($BI$10:$BI$180,$BI$10:$BI$180)</f>
        <v>48</v>
      </c>
      <c r="BK44">
        <v>0</v>
      </c>
      <c r="BL44">
        <f>RANK($BK$10:$BK$180,$BK$10:$BK$180)</f>
        <v>47</v>
      </c>
      <c r="BM44">
        <f>(BH44*50%)+(BJ44*25%)+(BL44*25%)</f>
        <v>44.25</v>
      </c>
      <c r="BN44" s="18">
        <f>RANK($BM$10:$BM$180,$BM$10:$BM$180,1)</f>
        <v>49</v>
      </c>
      <c r="BO44" s="19"/>
      <c r="BP44">
        <f>RANK(BO$10:BO$180,BO$10:BO$180)</f>
        <v>35</v>
      </c>
      <c r="BQ44"/>
      <c r="BR44">
        <f>RANK($BQ$10:$BQ$180,$BQ$10:$BQ$180)</f>
        <v>54</v>
      </c>
      <c r="BS44"/>
      <c r="BT44">
        <f>RANK($BS$10:$BS$180,$BS$10:$BS$180)</f>
        <v>48</v>
      </c>
      <c r="BU44">
        <f>(BP44*50%)+(BR44*25%)+(BT44*25%)</f>
        <v>43</v>
      </c>
      <c r="BV44">
        <f>RANK($BU$10:$BU$180,$BU$10:$BU$180,1)</f>
        <v>54</v>
      </c>
      <c r="BW44" s="19"/>
      <c r="BX44">
        <f>RANK(BW$10:BW$180,BW$10:BW$180)</f>
        <v>43</v>
      </c>
      <c r="BY44"/>
      <c r="BZ44">
        <f>RANK($BY$10:$BY$180,$BY$10:$BY$180)</f>
        <v>55</v>
      </c>
      <c r="CA44">
        <v>0</v>
      </c>
      <c r="CB44">
        <f>RANK($CA$10:$CA$180,$CA$10:$CA$180)</f>
        <v>49</v>
      </c>
      <c r="CC44">
        <f>(BX44*50%)+(BZ44*25%)+(CB44*25%)</f>
        <v>47.5</v>
      </c>
      <c r="CD44" s="18">
        <f>RANK($CC$10:$CC$180,$CC$10:$CC$180,1)</f>
        <v>56</v>
      </c>
      <c r="CE44" s="21">
        <f>CM44+CU44+DC44</f>
        <v>129.5</v>
      </c>
      <c r="CF44">
        <f>RANK(CE$10:CE$180,CE$10:CE$180,1)</f>
        <v>58</v>
      </c>
      <c r="CG44" s="19">
        <v>0</v>
      </c>
      <c r="CH44">
        <f>RANK(CG$10:CG$180,CG$10:CG$180)</f>
        <v>49</v>
      </c>
      <c r="CI44">
        <v>17</v>
      </c>
      <c r="CJ44">
        <f>RANK($CI$10:$CI$180,$CI$10:$CI$180)</f>
        <v>25</v>
      </c>
      <c r="CK44">
        <v>17</v>
      </c>
      <c r="CL44">
        <f>RANK($CK$10:$CK$180,$CK$10:$CK$180)</f>
        <v>14</v>
      </c>
      <c r="CM44">
        <f>(CH44*50%)+(CJ44*25%)+(CL44*25%)</f>
        <v>34.25</v>
      </c>
      <c r="CN44" s="18">
        <f>RANK($CM$10:$CM$180,$CM$10:$CM$180,1)</f>
        <v>37</v>
      </c>
      <c r="CO44" s="19">
        <v>0</v>
      </c>
      <c r="CP44">
        <f>RANK(CO$10:CO$180,CO$10:CO$180)</f>
        <v>43</v>
      </c>
      <c r="CQ44">
        <v>0</v>
      </c>
      <c r="CR44">
        <f>RANK($CQ$10:$CQ$180,$CQ$10:$CQ$180)</f>
        <v>57</v>
      </c>
      <c r="CS44">
        <v>0</v>
      </c>
      <c r="CT44">
        <f>RANK($CS$10:$CS$180,$CS$10:$CS$180)</f>
        <v>55</v>
      </c>
      <c r="CU44">
        <f>(CP44*50%)+(CR44*25%)+(CT44*25%)</f>
        <v>49.5</v>
      </c>
      <c r="CV44" s="18">
        <f>RANK($CU$10:$CU$180,$CU$10:$CU$180,1)</f>
        <v>61</v>
      </c>
      <c r="CW44" s="19">
        <v>0</v>
      </c>
      <c r="CX44">
        <f>RANK(CW$10:CW$180,CW$10:CW$180)</f>
        <v>41</v>
      </c>
      <c r="CY44">
        <v>0</v>
      </c>
      <c r="CZ44">
        <f>RANK($CY$10:$CY$180,$CY$10:$CY$180)</f>
        <v>54</v>
      </c>
      <c r="DA44">
        <v>0</v>
      </c>
      <c r="DB44">
        <f>RANK($DA$10:$DA$180,$DA$10:$DA$180)</f>
        <v>47</v>
      </c>
      <c r="DC44">
        <f>(CX44*50%)+(CZ44*25%)+(DB44*25%)</f>
        <v>45.75</v>
      </c>
      <c r="DD44" s="18">
        <f>RANK($DC$10:$DC$180,$DC$10:$DC$180,1)</f>
        <v>55</v>
      </c>
      <c r="DE44" s="32">
        <f>E44+AE44+BE44+CE44</f>
        <v>497.5</v>
      </c>
      <c r="DF44" s="18">
        <f>RANK(DE$10:DE$180,DE$10:DE$180,1)</f>
        <v>76</v>
      </c>
    </row>
    <row r="45" spans="1:110" x14ac:dyDescent="0.3">
      <c r="A45" t="s">
        <v>140</v>
      </c>
      <c r="B45">
        <v>1</v>
      </c>
      <c r="C45" t="s">
        <v>141</v>
      </c>
      <c r="D45" t="s">
        <v>40</v>
      </c>
      <c r="E45" s="21">
        <f>M45+U45+AC45</f>
        <v>122.25</v>
      </c>
      <c r="F45">
        <f>RANK(E$10:E$180,E$10:E$180,1)</f>
        <v>54</v>
      </c>
      <c r="G45" s="19">
        <v>0</v>
      </c>
      <c r="H45" s="20">
        <f>RANK($G$10:$G$180,$G$10:$G$180)</f>
        <v>36</v>
      </c>
      <c r="I45">
        <v>7</v>
      </c>
      <c r="J45">
        <f>RANK($I$10:$I$180,$I$10:$I$180)</f>
        <v>38</v>
      </c>
      <c r="K45">
        <v>0</v>
      </c>
      <c r="L45">
        <f>RANK($K$10:$K$180,$K$10:$K$180)</f>
        <v>41</v>
      </c>
      <c r="M45" s="21">
        <f>(H45*50%)+(J45*25%)+(L45*25%)</f>
        <v>37.75</v>
      </c>
      <c r="N45">
        <f>RANK($M$10:$M$180,$M$10:$M$180,1)</f>
        <v>43</v>
      </c>
      <c r="O45" s="19">
        <v>0</v>
      </c>
      <c r="P45">
        <f>RANK(O$10:O$180,O$10:O$180)</f>
        <v>45</v>
      </c>
      <c r="Q45">
        <v>0</v>
      </c>
      <c r="R45">
        <f>RANK($Q$10:$Q$180,$Q$10:$Q$180)</f>
        <v>46</v>
      </c>
      <c r="S45">
        <v>0</v>
      </c>
      <c r="T45">
        <f>RANK($S$10:$S$180,$S$10:$S$180)</f>
        <v>49</v>
      </c>
      <c r="U45" s="21">
        <f>(P45*50%)+(R45*25%)+(T45*25%)</f>
        <v>46.25</v>
      </c>
      <c r="V45">
        <f>RANK($U$10:$U$180,$U$10:$U$180,1)</f>
        <v>50</v>
      </c>
      <c r="W45" s="19">
        <v>350</v>
      </c>
      <c r="X45">
        <f>RANK(W$10:W$180,W$10:W$180)</f>
        <v>40</v>
      </c>
      <c r="Y45">
        <v>10</v>
      </c>
      <c r="Z45">
        <f>RANK($Y$10:$Y$180,$Y$10:$Y$180)</f>
        <v>31</v>
      </c>
      <c r="AA45">
        <v>3</v>
      </c>
      <c r="AB45">
        <f>RANK($AA$10:$AA$180,$AA$10:$AA$180)</f>
        <v>42</v>
      </c>
      <c r="AC45" s="21">
        <f>(X45*50%)+(Z45*25%)+(AB45*25%)</f>
        <v>38.25</v>
      </c>
      <c r="AD45">
        <f>RANK($AC$10:$AC$180,$AC$10:$AC$180,1)</f>
        <v>42</v>
      </c>
      <c r="AE45" s="21">
        <f>AM45+AU45+BC45</f>
        <v>96</v>
      </c>
      <c r="AF45">
        <f>RANK(AE$10:AE$180,AE$10:AE$180,1)</f>
        <v>36</v>
      </c>
      <c r="AG45" s="19">
        <v>1524</v>
      </c>
      <c r="AH45" s="20">
        <f>RANK(AG$10:AG$180,AG$10:AG$180)</f>
        <v>30</v>
      </c>
      <c r="AI45">
        <v>9</v>
      </c>
      <c r="AJ45">
        <f>RANK($AI$10:$AI$180,$AI$10:$AI$180)</f>
        <v>32</v>
      </c>
      <c r="AK45">
        <v>7</v>
      </c>
      <c r="AL45">
        <f>RANK($AK$10:$AK$180,$AK$10:$AK$180)</f>
        <v>34</v>
      </c>
      <c r="AM45" s="21">
        <f>(AH45*50%)+(AJ45*25%)+(AL45*25%)</f>
        <v>31.5</v>
      </c>
      <c r="AN45">
        <f>RANK($AM$10:$AM$180,$AM$10:$AM$180,1)</f>
        <v>36</v>
      </c>
      <c r="AO45" s="19">
        <v>0</v>
      </c>
      <c r="AP45">
        <f>RANK(AO$10:AO$180,AO$10:AO$180)</f>
        <v>32</v>
      </c>
      <c r="AQ45">
        <v>0</v>
      </c>
      <c r="AR45">
        <f>RANK($AQ$10:$AQ$180,$AQ$10:$AQ$180)</f>
        <v>39</v>
      </c>
      <c r="AS45">
        <v>0</v>
      </c>
      <c r="AT45">
        <f>RANK($AS$10:$AS$180,$AS$10:$AS$180)</f>
        <v>39</v>
      </c>
      <c r="AU45">
        <f>(AP45*50%)+(AR45*25%)+(AT45*25%)</f>
        <v>35.5</v>
      </c>
      <c r="AV45" s="18">
        <f>RANK($AU$10:$AU$180,$AU$10:$AU$181,1)</f>
        <v>39</v>
      </c>
      <c r="AW45" s="19">
        <v>1607</v>
      </c>
      <c r="AX45">
        <f>RANK(AW$10:AW$180,AW$10:AW$180)</f>
        <v>29</v>
      </c>
      <c r="AY45">
        <v>13</v>
      </c>
      <c r="AZ45">
        <f>RANK($AY$10:$AY$180,$AY$10:$AY$180)</f>
        <v>31</v>
      </c>
      <c r="BA45">
        <v>11</v>
      </c>
      <c r="BB45">
        <f>RANK($BA$10:$BA$180,$BA$10:$BA$180)</f>
        <v>27</v>
      </c>
      <c r="BC45">
        <f>(AX45*50%)+(AZ45*25%)+(BB45*25%)</f>
        <v>29</v>
      </c>
      <c r="BD45" s="18">
        <f>RANK($BC$10:$BC$180,$BC$10:$BC$180,1)</f>
        <v>32</v>
      </c>
      <c r="BE45" s="21">
        <f>BM45+BU45+CC45</f>
        <v>124.5</v>
      </c>
      <c r="BF45">
        <f>RANK(BE$10:BE$180,BE$10:BE$180,1)</f>
        <v>61</v>
      </c>
      <c r="BG45" s="19">
        <v>420</v>
      </c>
      <c r="BH45">
        <f>RANK(BG$10:BG$180,BG$10:BG$180)</f>
        <v>36</v>
      </c>
      <c r="BI45">
        <v>4</v>
      </c>
      <c r="BJ45">
        <f>RANK($BI$10:$BI$180,$BI$10:$BI$180)</f>
        <v>45</v>
      </c>
      <c r="BK45">
        <v>0</v>
      </c>
      <c r="BL45">
        <f>RANK($BK$10:$BK$180,$BK$10:$BK$180)</f>
        <v>47</v>
      </c>
      <c r="BM45">
        <f>(BH45*50%)+(BJ45*25%)+(BL45*25%)</f>
        <v>41</v>
      </c>
      <c r="BN45" s="18">
        <f>RANK($BM$10:$BM$180,$BM$10:$BM$180,1)</f>
        <v>46</v>
      </c>
      <c r="BO45" s="19">
        <v>0</v>
      </c>
      <c r="BP45">
        <f>RANK(BO$10:BO$180,BO$10:BO$180)</f>
        <v>35</v>
      </c>
      <c r="BQ45">
        <v>8</v>
      </c>
      <c r="BR45">
        <f>RANK($BQ$10:$BQ$180,$BQ$10:$BQ$180)</f>
        <v>41</v>
      </c>
      <c r="BS45">
        <v>3</v>
      </c>
      <c r="BT45">
        <f>RANK($BS$10:$BS$180,$BS$10:$BS$180)</f>
        <v>45</v>
      </c>
      <c r="BU45">
        <f>(BP45*50%)+(BR45*25%)+(BT45*25%)</f>
        <v>39</v>
      </c>
      <c r="BV45">
        <f>RANK($BU$10:$BU$180,$BU$10:$BU$180,1)</f>
        <v>47</v>
      </c>
      <c r="BW45" s="19">
        <v>0</v>
      </c>
      <c r="BX45">
        <f>RANK(BW$10:BW$180,BW$10:BW$180)</f>
        <v>43</v>
      </c>
      <c r="BY45">
        <v>7</v>
      </c>
      <c r="BZ45">
        <f>RANK($BY$10:$BY$180,$BY$10:$BY$180)</f>
        <v>43</v>
      </c>
      <c r="CA45">
        <v>0</v>
      </c>
      <c r="CB45">
        <f>RANK($CA$10:$CA$180,$CA$10:$CA$180)</f>
        <v>49</v>
      </c>
      <c r="CC45">
        <f>(BX45*50%)+(BZ45*25%)+(CB45*25%)</f>
        <v>44.5</v>
      </c>
      <c r="CD45" s="18">
        <f>RANK($CC$10:$CC$180,$CC$10:$CC$180,1)</f>
        <v>52</v>
      </c>
      <c r="CE45" s="21">
        <f>CM45+CU45+DC45</f>
        <v>137</v>
      </c>
      <c r="CF45">
        <f>RANK(CE$10:CE$180,CE$10:CE$180,1)</f>
        <v>61</v>
      </c>
      <c r="CG45" s="19">
        <v>377</v>
      </c>
      <c r="CH45">
        <f>RANK(CG$10:CG$180,CG$10:CG$180)</f>
        <v>46</v>
      </c>
      <c r="CI45">
        <v>15</v>
      </c>
      <c r="CJ45">
        <f>RANK($CI$10:$CI$180,$CI$10:$CI$180)</f>
        <v>31</v>
      </c>
      <c r="CK45">
        <v>0</v>
      </c>
      <c r="CL45">
        <f>RANK($CK$10:$CK$180,$CK$10:$CK$180)</f>
        <v>54</v>
      </c>
      <c r="CM45">
        <f>(CH45*50%)+(CJ45*25%)+(CL45*25%)</f>
        <v>44.25</v>
      </c>
      <c r="CN45" s="18">
        <f>RANK($CM$10:$CM$180,$CM$10:$CM$180,1)</f>
        <v>54</v>
      </c>
      <c r="CO45" s="19">
        <v>0</v>
      </c>
      <c r="CP45">
        <f>RANK(CO$10:CO$180,CO$10:CO$180)</f>
        <v>43</v>
      </c>
      <c r="CQ45">
        <v>0</v>
      </c>
      <c r="CR45">
        <f>RANK($CQ$10:$CQ$180,$CQ$10:$CQ$180)</f>
        <v>57</v>
      </c>
      <c r="CS45">
        <v>3</v>
      </c>
      <c r="CT45">
        <f>RANK($CS$10:$CS$180,$CS$10:$CS$180)</f>
        <v>45</v>
      </c>
      <c r="CU45">
        <f>(CP45*50%)+(CR45*25%)+(CT45*25%)</f>
        <v>47</v>
      </c>
      <c r="CV45" s="18">
        <f>RANK($CU$10:$CU$180,$CU$10:$CU$180,1)</f>
        <v>58</v>
      </c>
      <c r="CW45" s="19">
        <v>0</v>
      </c>
      <c r="CX45">
        <f>RANK(CW$10:CW$180,CW$10:CW$180)</f>
        <v>41</v>
      </c>
      <c r="CY45">
        <v>0</v>
      </c>
      <c r="CZ45">
        <f>RANK($CY$10:$CY$180,$CY$10:$CY$180)</f>
        <v>54</v>
      </c>
      <c r="DA45">
        <v>0</v>
      </c>
      <c r="DB45">
        <f>RANK($DA$10:$DA$180,$DA$10:$DA$180)</f>
        <v>47</v>
      </c>
      <c r="DC45">
        <f>(CX45*50%)+(CZ45*25%)+(DB45*25%)</f>
        <v>45.75</v>
      </c>
      <c r="DD45" s="18">
        <f>RANK($DC$10:$DC$180,$DC$10:$DC$180,1)</f>
        <v>55</v>
      </c>
      <c r="DE45" s="32">
        <f>E45+AE45+BE45+CE45</f>
        <v>479.75</v>
      </c>
      <c r="DF45" s="18">
        <f>RANK(DE$10:DE$180,DE$10:DE$180,1)</f>
        <v>60</v>
      </c>
    </row>
    <row r="46" spans="1:110" x14ac:dyDescent="0.3">
      <c r="A46" t="s">
        <v>175</v>
      </c>
      <c r="B46">
        <v>1</v>
      </c>
      <c r="C46" t="s">
        <v>166</v>
      </c>
      <c r="D46" t="s">
        <v>40</v>
      </c>
      <c r="E46" s="21">
        <f>M46+U46+AC46</f>
        <v>129.5</v>
      </c>
      <c r="F46">
        <f>RANK(E$10:E$180,E$10:E$180,1)</f>
        <v>63</v>
      </c>
      <c r="G46" s="19">
        <v>0</v>
      </c>
      <c r="H46" s="20">
        <f>RANK($G$10:$G$180,$G$10:$G$180)</f>
        <v>36</v>
      </c>
      <c r="I46">
        <v>0</v>
      </c>
      <c r="J46">
        <f>RANK($I$10:$I$180,$I$10:$I$180)</f>
        <v>44</v>
      </c>
      <c r="K46">
        <v>0</v>
      </c>
      <c r="L46">
        <f>RANK($K$10:$K$180,$K$10:$K$180)</f>
        <v>41</v>
      </c>
      <c r="M46" s="21">
        <f>(H46*50%)+(J46*25%)+(L46*25%)</f>
        <v>39.25</v>
      </c>
      <c r="N46">
        <f>RANK($M$10:$M$180,$M$10:$M$180,1)</f>
        <v>45</v>
      </c>
      <c r="O46" s="19">
        <v>0</v>
      </c>
      <c r="P46">
        <f>RANK(O$10:O$180,O$10:O$180)</f>
        <v>45</v>
      </c>
      <c r="Q46">
        <v>0</v>
      </c>
      <c r="R46">
        <f>RANK($Q$10:$Q$180,$Q$10:$Q$180)</f>
        <v>46</v>
      </c>
      <c r="S46">
        <v>0</v>
      </c>
      <c r="T46">
        <f>RANK($S$10:$S$180,$S$10:$S$180)</f>
        <v>49</v>
      </c>
      <c r="U46" s="21">
        <f>(P46*50%)+(R46*25%)+(T46*25%)</f>
        <v>46.25</v>
      </c>
      <c r="V46">
        <f>RANK($U$10:$U$180,$U$10:$U$180,1)</f>
        <v>50</v>
      </c>
      <c r="W46" s="19">
        <v>0</v>
      </c>
      <c r="X46">
        <f>RANK(W$10:W$180,W$10:W$180)</f>
        <v>41</v>
      </c>
      <c r="Y46">
        <v>0</v>
      </c>
      <c r="Z46">
        <f>RANK($Y$10:$Y$180,$Y$10:$Y$180)</f>
        <v>48</v>
      </c>
      <c r="AA46">
        <v>0</v>
      </c>
      <c r="AB46">
        <f>RANK($AA$10:$AA$180,$AA$10:$AA$180)</f>
        <v>46</v>
      </c>
      <c r="AC46" s="21">
        <f>(X46*50%)+(Z46*25%)+(AB46*25%)</f>
        <v>44</v>
      </c>
      <c r="AD46">
        <f>RANK($AC$10:$AC$180,$AC$10:$AC$180,1)</f>
        <v>48</v>
      </c>
      <c r="AE46" s="21">
        <f>AM46+AU46+BC46</f>
        <v>120.25</v>
      </c>
      <c r="AF46">
        <f>RANK(AE$10:AE$180,AE$10:AE$180,1)</f>
        <v>57</v>
      </c>
      <c r="AG46" s="19">
        <v>0</v>
      </c>
      <c r="AH46" s="20">
        <f>RANK(AG$10:AG$180,AG$10:AG$180)</f>
        <v>41</v>
      </c>
      <c r="AI46">
        <v>0</v>
      </c>
      <c r="AJ46">
        <f>RANK($AI$10:$AI$180,$AI$10:$AI$180)</f>
        <v>45</v>
      </c>
      <c r="AK46">
        <v>0</v>
      </c>
      <c r="AL46">
        <f>RANK($AK$10:$AK$180,$AK$10:$AK$180)</f>
        <v>42</v>
      </c>
      <c r="AM46" s="21">
        <f>(AH46*50%)+(AJ46*25%)+(AL46*25%)</f>
        <v>42.25</v>
      </c>
      <c r="AN46">
        <f>RANK($AM$10:$AM$180,$AM$10:$AM$180,1)</f>
        <v>45</v>
      </c>
      <c r="AO46" s="19"/>
      <c r="AP46">
        <f>RANK(AO$10:AO$180,AO$10:AO$180)</f>
        <v>32</v>
      </c>
      <c r="AQ46"/>
      <c r="AR46">
        <f>RANK($AQ$10:$AQ$180,$AQ$10:$AQ$180)</f>
        <v>39</v>
      </c>
      <c r="AS46"/>
      <c r="AT46">
        <f>RANK($AS$10:$AS$180,$AS$10:$AS$180)</f>
        <v>39</v>
      </c>
      <c r="AU46">
        <f>(AP46*50%)+(AR46*25%)+(AT46*25%)</f>
        <v>35.5</v>
      </c>
      <c r="AV46" s="18">
        <f>RANK($AU$10:$AU$180,$AU$10:$AU$181,1)</f>
        <v>39</v>
      </c>
      <c r="AW46" s="19">
        <v>0</v>
      </c>
      <c r="AX46">
        <f>RANK(AW$10:AW$180,AW$10:AW$180)</f>
        <v>40</v>
      </c>
      <c r="AY46">
        <v>0</v>
      </c>
      <c r="AZ46">
        <f>RANK($AY$10:$AY$180,$AY$10:$AY$180)</f>
        <v>44</v>
      </c>
      <c r="BA46">
        <v>0</v>
      </c>
      <c r="BB46">
        <f>RANK($BA$10:$BA$180,$BA$10:$BA$180)</f>
        <v>46</v>
      </c>
      <c r="BC46">
        <f>(AX46*50%)+(AZ46*25%)+(BB46*25%)</f>
        <v>42.5</v>
      </c>
      <c r="BD46" s="18">
        <f>RANK($BC$10:$BC$180,$BC$10:$BC$180,1)</f>
        <v>48</v>
      </c>
      <c r="BE46" s="21">
        <f>BM46+BU46+CC46</f>
        <v>134.75</v>
      </c>
      <c r="BF46">
        <f>RANK(BE$10:BE$180,BE$10:BE$180,1)</f>
        <v>71</v>
      </c>
      <c r="BG46" s="19">
        <v>0</v>
      </c>
      <c r="BH46">
        <f>RANK(BG$10:BG$180,BG$10:BG$180)</f>
        <v>41</v>
      </c>
      <c r="BI46">
        <v>0</v>
      </c>
      <c r="BJ46">
        <f>RANK($BI$10:$BI$180,$BI$10:$BI$180)</f>
        <v>48</v>
      </c>
      <c r="BK46">
        <v>0</v>
      </c>
      <c r="BL46">
        <f>RANK($BK$10:$BK$180,$BK$10:$BK$180)</f>
        <v>47</v>
      </c>
      <c r="BM46">
        <f>(BH46*50%)+(BJ46*25%)+(BL46*25%)</f>
        <v>44.25</v>
      </c>
      <c r="BN46" s="18">
        <f>RANK($BM$10:$BM$180,$BM$10:$BM$180,1)</f>
        <v>49</v>
      </c>
      <c r="BO46" s="19"/>
      <c r="BP46">
        <f>RANK(BO$10:BO$180,BO$10:BO$180)</f>
        <v>35</v>
      </c>
      <c r="BQ46"/>
      <c r="BR46">
        <f>RANK($BQ$10:$BQ$180,$BQ$10:$BQ$180)</f>
        <v>54</v>
      </c>
      <c r="BS46"/>
      <c r="BT46">
        <f>RANK($BS$10:$BS$180,$BS$10:$BS$180)</f>
        <v>48</v>
      </c>
      <c r="BU46">
        <f>(BP46*50%)+(BR46*25%)+(BT46*25%)</f>
        <v>43</v>
      </c>
      <c r="BV46">
        <f>RANK($BU$10:$BU$180,$BU$10:$BU$180,1)</f>
        <v>54</v>
      </c>
      <c r="BW46" s="19"/>
      <c r="BX46">
        <f>RANK(BW$10:BW$180,BW$10:BW$180)</f>
        <v>43</v>
      </c>
      <c r="BY46"/>
      <c r="BZ46">
        <f>RANK($BY$10:$BY$180,$BY$10:$BY$180)</f>
        <v>55</v>
      </c>
      <c r="CA46"/>
      <c r="CB46">
        <f>RANK($CA$10:$CA$180,$CA$10:$CA$180)</f>
        <v>49</v>
      </c>
      <c r="CC46">
        <f>(BX46*50%)+(BZ46*25%)+(CB46*25%)</f>
        <v>47.5</v>
      </c>
      <c r="CD46" s="18">
        <f>RANK($CC$10:$CC$180,$CC$10:$CC$180,1)</f>
        <v>56</v>
      </c>
      <c r="CE46" s="21">
        <f>CM46+CU46+DC46</f>
        <v>137.5</v>
      </c>
      <c r="CF46">
        <f>RANK(CE$10:CE$180,CE$10:CE$180,1)</f>
        <v>62</v>
      </c>
      <c r="CG46" s="19">
        <v>1298</v>
      </c>
      <c r="CH46">
        <f>RANK(CG$10:CG$180,CG$10:CG$180)</f>
        <v>32</v>
      </c>
      <c r="CI46">
        <v>3</v>
      </c>
      <c r="CJ46">
        <f>RANK($CI$10:$CI$180,$CI$10:$CI$180)</f>
        <v>56</v>
      </c>
      <c r="CK46">
        <v>3</v>
      </c>
      <c r="CL46">
        <f>RANK($CK$10:$CK$180,$CK$10:$CK$180)</f>
        <v>49</v>
      </c>
      <c r="CM46">
        <f>(CH46*50%)+(CJ46*25%)+(CL46*25%)</f>
        <v>42.25</v>
      </c>
      <c r="CN46" s="18">
        <f>RANK($CM$10:$CM$180,$CM$10:$CM$180,1)</f>
        <v>52</v>
      </c>
      <c r="CO46" s="19"/>
      <c r="CP46">
        <f>RANK(CO$10:CO$180,CO$10:CO$180)</f>
        <v>43</v>
      </c>
      <c r="CQ46"/>
      <c r="CR46">
        <f>RANK($CQ$10:$CQ$180,$CQ$10:$CQ$180)</f>
        <v>57</v>
      </c>
      <c r="CS46"/>
      <c r="CT46">
        <f>RANK($CS$10:$CS$180,$CS$10:$CS$180)</f>
        <v>55</v>
      </c>
      <c r="CU46">
        <f>(CP46*50%)+(CR46*25%)+(CT46*25%)</f>
        <v>49.5</v>
      </c>
      <c r="CV46" s="18">
        <f>RANK($CU$10:$CU$180,$CU$10:$CU$180,1)</f>
        <v>61</v>
      </c>
      <c r="CW46" s="19"/>
      <c r="CX46">
        <f>RANK(CW$10:CW$180,CW$10:CW$180)</f>
        <v>41</v>
      </c>
      <c r="CY46"/>
      <c r="CZ46">
        <f>RANK($CY$10:$CY$180,$CY$10:$CY$180)</f>
        <v>54</v>
      </c>
      <c r="DA46"/>
      <c r="DB46">
        <f>RANK($DA$10:$DA$180,$DA$10:$DA$180)</f>
        <v>47</v>
      </c>
      <c r="DC46">
        <f>(CX46*50%)+(CZ46*25%)+(DB46*25%)</f>
        <v>45.75</v>
      </c>
      <c r="DD46" s="18">
        <f>RANK($DC$10:$DC$180,$DC$10:$DC$180,1)</f>
        <v>55</v>
      </c>
      <c r="DE46" s="32">
        <f>E46+AE46+BE46+CE46</f>
        <v>522</v>
      </c>
      <c r="DF46" s="18">
        <f>RANK(DE$10:DE$180,DE$10:DE$180,1)</f>
        <v>88</v>
      </c>
    </row>
    <row r="47" spans="1:110" x14ac:dyDescent="0.3">
      <c r="A47" s="40" t="s">
        <v>182</v>
      </c>
      <c r="B47">
        <v>1</v>
      </c>
      <c r="C47" t="s">
        <v>96</v>
      </c>
      <c r="D47" t="s">
        <v>40</v>
      </c>
      <c r="E47" s="21">
        <f>M47+U47+AC47</f>
        <v>129.5</v>
      </c>
      <c r="F47">
        <f>RANK(E$10:E$180,E$10:E$180,1)</f>
        <v>63</v>
      </c>
      <c r="G47" s="19"/>
      <c r="H47" s="20">
        <f>RANK($G$10:$G$180,$G$10:$G$180)</f>
        <v>36</v>
      </c>
      <c r="J47">
        <f>RANK($I$10:$I$180,$I$10:$I$180)</f>
        <v>44</v>
      </c>
      <c r="L47">
        <f>RANK($K$10:$K$180,$K$10:$K$180)</f>
        <v>41</v>
      </c>
      <c r="M47" s="21">
        <f>(H47*50%)+(J47*25%)+(L47*25%)</f>
        <v>39.25</v>
      </c>
      <c r="N47">
        <f>RANK($M$10:$M$180,$M$10:$M$180,1)</f>
        <v>45</v>
      </c>
      <c r="O47" s="19"/>
      <c r="P47">
        <f>RANK(O$10:O$180,O$10:O$180)</f>
        <v>45</v>
      </c>
      <c r="R47">
        <f>RANK($Q$10:$Q$180,$Q$10:$Q$180)</f>
        <v>46</v>
      </c>
      <c r="T47">
        <f>RANK($S$10:$S$180,$S$10:$S$180)</f>
        <v>49</v>
      </c>
      <c r="U47" s="21">
        <f>(P47*50%)+(R47*25%)+(T47*25%)</f>
        <v>46.25</v>
      </c>
      <c r="V47">
        <f>RANK($U$10:$U$180,$U$10:$U$180,1)</f>
        <v>50</v>
      </c>
      <c r="W47" s="19"/>
      <c r="X47">
        <f>RANK(W$10:W$180,W$10:W$180)</f>
        <v>41</v>
      </c>
      <c r="Z47">
        <f>RANK($Y$10:$Y$180,$Y$10:$Y$180)</f>
        <v>48</v>
      </c>
      <c r="AB47">
        <f>RANK($AA$10:$AA$180,$AA$10:$AA$180)</f>
        <v>46</v>
      </c>
      <c r="AC47" s="21">
        <f>(X47*50%)+(Z47*25%)+(AB47*25%)</f>
        <v>44</v>
      </c>
      <c r="AD47">
        <f>RANK($AC$10:$AC$180,$AC$10:$AC$180,1)</f>
        <v>48</v>
      </c>
      <c r="AE47" s="21">
        <f>AM47+AU47+BC47</f>
        <v>120.25</v>
      </c>
      <c r="AF47">
        <f>RANK(AE$10:AE$180,AE$10:AE$180,1)</f>
        <v>57</v>
      </c>
      <c r="AG47" s="19"/>
      <c r="AH47" s="20">
        <f>RANK(AG$10:AG$180,AG$10:AG$180)</f>
        <v>41</v>
      </c>
      <c r="AI47"/>
      <c r="AJ47">
        <f>RANK($AI$10:$AI$180,$AI$10:$AI$180)</f>
        <v>45</v>
      </c>
      <c r="AK47"/>
      <c r="AL47">
        <f>RANK($AK$10:$AK$180,$AK$10:$AK$180)</f>
        <v>42</v>
      </c>
      <c r="AM47" s="21">
        <f>(AH47*50%)+(AJ47*25%)+(AL47*25%)</f>
        <v>42.25</v>
      </c>
      <c r="AN47">
        <f>RANK($AM$10:$AM$180,$AM$10:$AM$180,1)</f>
        <v>45</v>
      </c>
      <c r="AO47" s="19"/>
      <c r="AP47">
        <f>RANK(AO$10:AO$180,AO$10:AO$180)</f>
        <v>32</v>
      </c>
      <c r="AQ47"/>
      <c r="AR47">
        <f>RANK($AQ$10:$AQ$180,$AQ$10:$AQ$180)</f>
        <v>39</v>
      </c>
      <c r="AS47"/>
      <c r="AT47">
        <f>RANK($AS$10:$AS$180,$AS$10:$AS$180)</f>
        <v>39</v>
      </c>
      <c r="AU47">
        <f>(AP47*50%)+(AR47*25%)+(AT47*25%)</f>
        <v>35.5</v>
      </c>
      <c r="AV47" s="18">
        <f>RANK($AU$10:$AU$180,$AU$10:$AU$181,1)</f>
        <v>39</v>
      </c>
      <c r="AW47" s="19"/>
      <c r="AX47">
        <f>RANK(AW$10:AW$180,AW$10:AW$180)</f>
        <v>40</v>
      </c>
      <c r="AY47"/>
      <c r="AZ47">
        <f>RANK($AY$10:$AY$180,$AY$10:$AY$180)</f>
        <v>44</v>
      </c>
      <c r="BA47"/>
      <c r="BB47">
        <f>RANK($BA$10:$BA$180,$BA$10:$BA$180)</f>
        <v>46</v>
      </c>
      <c r="BC47">
        <f>(AX47*50%)+(AZ47*25%)+(BB47*25%)</f>
        <v>42.5</v>
      </c>
      <c r="BD47" s="18">
        <f>RANK($BC$10:$BC$180,$BC$10:$BC$180,1)</f>
        <v>48</v>
      </c>
      <c r="BE47" s="21">
        <f>BM47+BU47+CC47</f>
        <v>134.75</v>
      </c>
      <c r="BF47">
        <f>RANK(BE$10:BE$180,BE$10:BE$180,1)</f>
        <v>71</v>
      </c>
      <c r="BG47" s="19"/>
      <c r="BH47">
        <f>RANK(BG$10:BG$180,BG$10:BG$180)</f>
        <v>41</v>
      </c>
      <c r="BI47"/>
      <c r="BJ47">
        <f>RANK($BI$10:$BI$180,$BI$10:$BI$180)</f>
        <v>48</v>
      </c>
      <c r="BK47"/>
      <c r="BL47">
        <f>RANK($BK$10:$BK$180,$BK$10:$BK$180)</f>
        <v>47</v>
      </c>
      <c r="BM47">
        <f>(BH47*50%)+(BJ47*25%)+(BL47*25%)</f>
        <v>44.25</v>
      </c>
      <c r="BN47" s="18">
        <f>RANK($BM$10:$BM$180,$BM$10:$BM$180,1)</f>
        <v>49</v>
      </c>
      <c r="BO47" s="19"/>
      <c r="BP47">
        <f>RANK(BO$10:BO$180,BO$10:BO$180)</f>
        <v>35</v>
      </c>
      <c r="BQ47"/>
      <c r="BR47">
        <f>RANK($BQ$10:$BQ$180,$BQ$10:$BQ$180)</f>
        <v>54</v>
      </c>
      <c r="BS47"/>
      <c r="BT47">
        <f>RANK($BS$10:$BS$180,$BS$10:$BS$180)</f>
        <v>48</v>
      </c>
      <c r="BU47">
        <f>(BP47*50%)+(BR47*25%)+(BT47*25%)</f>
        <v>43</v>
      </c>
      <c r="BV47">
        <f>RANK($BU$10:$BU$180,$BU$10:$BU$180,1)</f>
        <v>54</v>
      </c>
      <c r="BW47" s="19"/>
      <c r="BX47">
        <f>RANK(BW$10:BW$180,BW$10:BW$180)</f>
        <v>43</v>
      </c>
      <c r="BY47"/>
      <c r="BZ47">
        <f>RANK($BY$10:$BY$180,$BY$10:$BY$180)</f>
        <v>55</v>
      </c>
      <c r="CA47"/>
      <c r="CB47">
        <f>RANK($CA$10:$CA$180,$CA$10:$CA$180)</f>
        <v>49</v>
      </c>
      <c r="CC47">
        <f>(BX47*50%)+(BZ47*25%)+(CB47*25%)</f>
        <v>47.5</v>
      </c>
      <c r="CD47" s="18">
        <f>RANK($CC$10:$CC$180,$CC$10:$CC$180,1)</f>
        <v>56</v>
      </c>
      <c r="CE47" s="21">
        <f>CM47+CU47+DC47</f>
        <v>144</v>
      </c>
      <c r="CF47">
        <f>RANK(CE$10:CE$180,CE$10:CE$180,1)</f>
        <v>65</v>
      </c>
      <c r="CG47" s="19">
        <v>0</v>
      </c>
      <c r="CH47">
        <f>RANK(CG$10:CG$180,CG$10:CG$180)</f>
        <v>49</v>
      </c>
      <c r="CI47">
        <v>7</v>
      </c>
      <c r="CJ47">
        <f>RANK($CI$10:$CI$180,$CI$10:$CI$180)</f>
        <v>51</v>
      </c>
      <c r="CK47">
        <v>5</v>
      </c>
      <c r="CL47">
        <f>RANK($CK$10:$CK$180,$CK$10:$CK$180)</f>
        <v>46</v>
      </c>
      <c r="CM47">
        <f>(CH47*50%)+(CJ47*25%)+(CL47*25%)</f>
        <v>48.75</v>
      </c>
      <c r="CN47" s="18">
        <f>RANK($CM$10:$CM$180,$CM$10:$CM$180,1)</f>
        <v>59</v>
      </c>
      <c r="CO47" s="19">
        <v>0</v>
      </c>
      <c r="CP47">
        <f>RANK(CO$10:CO$180,CO$10:CO$180)</f>
        <v>43</v>
      </c>
      <c r="CQ47">
        <v>0</v>
      </c>
      <c r="CR47">
        <f>RANK($CQ$10:$CQ$180,$CQ$10:$CQ$180)</f>
        <v>57</v>
      </c>
      <c r="CS47">
        <v>0</v>
      </c>
      <c r="CT47">
        <f>RANK($CS$10:$CS$180,$CS$10:$CS$180)</f>
        <v>55</v>
      </c>
      <c r="CU47">
        <f>(CP47*50%)+(CR47*25%)+(CT47*25%)</f>
        <v>49.5</v>
      </c>
      <c r="CV47" s="18">
        <f>RANK($CU$10:$CU$180,$CU$10:$CU$180,1)</f>
        <v>61</v>
      </c>
      <c r="CW47" s="19">
        <v>0</v>
      </c>
      <c r="CX47">
        <f>RANK(CW$10:CW$180,CW$10:CW$180)</f>
        <v>41</v>
      </c>
      <c r="CY47">
        <v>0</v>
      </c>
      <c r="CZ47">
        <f>RANK($CY$10:$CY$180,$CY$10:$CY$180)</f>
        <v>54</v>
      </c>
      <c r="DA47">
        <v>0</v>
      </c>
      <c r="DB47">
        <f>RANK($DA$10:$DA$180,$DA$10:$DA$180)</f>
        <v>47</v>
      </c>
      <c r="DC47">
        <f>(CX47*50%)+(CZ47*25%)+(DB47*25%)</f>
        <v>45.75</v>
      </c>
      <c r="DD47" s="18">
        <f>RANK($DC$10:$DC$180,$DC$10:$DC$180,1)</f>
        <v>55</v>
      </c>
      <c r="DE47" s="32">
        <f>E47+AE47+BE47+CE47</f>
        <v>528.5</v>
      </c>
      <c r="DF47" s="18">
        <f>RANK(DE$10:DE$180,DE$10:DE$180,1)</f>
        <v>94</v>
      </c>
    </row>
    <row r="48" spans="1:110" x14ac:dyDescent="0.3">
      <c r="A48" t="s">
        <v>184</v>
      </c>
      <c r="B48">
        <v>1</v>
      </c>
      <c r="C48" t="s">
        <v>81</v>
      </c>
      <c r="D48" t="s">
        <v>40</v>
      </c>
      <c r="E48" s="21">
        <f>M48+U48+AC48</f>
        <v>129.5</v>
      </c>
      <c r="F48">
        <f>RANK(E$10:E$180,E$10:E$180,1)</f>
        <v>63</v>
      </c>
      <c r="G48" s="19"/>
      <c r="H48" s="20">
        <f>RANK($G$10:$G$180,$G$10:$G$180)</f>
        <v>36</v>
      </c>
      <c r="J48">
        <f>RANK($I$10:$I$180,$I$10:$I$180)</f>
        <v>44</v>
      </c>
      <c r="L48">
        <f>RANK($K$10:$K$180,$K$10:$K$180)</f>
        <v>41</v>
      </c>
      <c r="M48" s="21">
        <f>(H48*50%)+(J48*25%)+(L48*25%)</f>
        <v>39.25</v>
      </c>
      <c r="N48">
        <f>RANK($M$10:$M$180,$M$10:$M$180,1)</f>
        <v>45</v>
      </c>
      <c r="O48" s="19"/>
      <c r="P48">
        <f>RANK(O$10:O$180,O$10:O$180)</f>
        <v>45</v>
      </c>
      <c r="R48">
        <f>RANK($Q$10:$Q$180,$Q$10:$Q$180)</f>
        <v>46</v>
      </c>
      <c r="T48">
        <f>RANK($S$10:$S$180,$S$10:$S$180)</f>
        <v>49</v>
      </c>
      <c r="U48" s="21">
        <f>(P48*50%)+(R48*25%)+(T48*25%)</f>
        <v>46.25</v>
      </c>
      <c r="V48">
        <f>RANK($U$10:$U$180,$U$10:$U$180,1)</f>
        <v>50</v>
      </c>
      <c r="W48" s="19"/>
      <c r="X48">
        <f>RANK(W$10:W$180,W$10:W$180)</f>
        <v>41</v>
      </c>
      <c r="Z48">
        <f>RANK($Y$10:$Y$180,$Y$10:$Y$180)</f>
        <v>48</v>
      </c>
      <c r="AB48">
        <f>RANK($AA$10:$AA$180,$AA$10:$AA$180)</f>
        <v>46</v>
      </c>
      <c r="AC48" s="21">
        <f>(X48*50%)+(Z48*25%)+(AB48*25%)</f>
        <v>44</v>
      </c>
      <c r="AD48">
        <f>RANK($AC$10:$AC$180,$AC$10:$AC$180,1)</f>
        <v>48</v>
      </c>
      <c r="AE48" s="21">
        <f>AM48+AU48+BC48</f>
        <v>120.25</v>
      </c>
      <c r="AF48">
        <f>RANK(AE$10:AE$180,AE$10:AE$180,1)</f>
        <v>57</v>
      </c>
      <c r="AG48" s="19"/>
      <c r="AH48" s="20">
        <f>RANK(AG$10:AG$180,AG$10:AG$180)</f>
        <v>41</v>
      </c>
      <c r="AI48"/>
      <c r="AJ48">
        <f>RANK($AI$10:$AI$180,$AI$10:$AI$180)</f>
        <v>45</v>
      </c>
      <c r="AK48"/>
      <c r="AL48">
        <f>RANK($AK$10:$AK$180,$AK$10:$AK$180)</f>
        <v>42</v>
      </c>
      <c r="AM48" s="21">
        <f>(AH48*50%)+(AJ48*25%)+(AL48*25%)</f>
        <v>42.25</v>
      </c>
      <c r="AN48">
        <f>RANK($AM$10:$AM$180,$AM$10:$AM$180,1)</f>
        <v>45</v>
      </c>
      <c r="AO48" s="19"/>
      <c r="AP48">
        <f>RANK(AO$10:AO$180,AO$10:AO$180)</f>
        <v>32</v>
      </c>
      <c r="AQ48"/>
      <c r="AR48">
        <f>RANK($AQ$10:$AQ$180,$AQ$10:$AQ$180)</f>
        <v>39</v>
      </c>
      <c r="AS48"/>
      <c r="AT48">
        <f>RANK($AS$10:$AS$180,$AS$10:$AS$180)</f>
        <v>39</v>
      </c>
      <c r="AU48">
        <f>(AP48*50%)+(AR48*25%)+(AT48*25%)</f>
        <v>35.5</v>
      </c>
      <c r="AV48" s="18">
        <f>RANK($AU$10:$AU$180,$AU$10:$AU$181,1)</f>
        <v>39</v>
      </c>
      <c r="AW48" s="19"/>
      <c r="AX48">
        <f>RANK(AW$10:AW$180,AW$10:AW$180)</f>
        <v>40</v>
      </c>
      <c r="AY48"/>
      <c r="AZ48">
        <f>RANK($AY$10:$AY$180,$AY$10:$AY$180)</f>
        <v>44</v>
      </c>
      <c r="BA48"/>
      <c r="BB48">
        <f>RANK($BA$10:$BA$180,$BA$10:$BA$180)</f>
        <v>46</v>
      </c>
      <c r="BC48">
        <f>(AX48*50%)+(AZ48*25%)+(BB48*25%)</f>
        <v>42.5</v>
      </c>
      <c r="BD48" s="18">
        <f>RANK($BC$10:$BC$180,$BC$10:$BC$180,1)</f>
        <v>48</v>
      </c>
      <c r="BE48" s="21">
        <f>BM48+BU48+CC48</f>
        <v>134.75</v>
      </c>
      <c r="BF48">
        <f>RANK(BE$10:BE$180,BE$10:BE$180,1)</f>
        <v>71</v>
      </c>
      <c r="BG48" s="19"/>
      <c r="BH48">
        <f>RANK(BG$10:BG$180,BG$10:BG$180)</f>
        <v>41</v>
      </c>
      <c r="BI48"/>
      <c r="BJ48">
        <f>RANK($BI$10:$BI$180,$BI$10:$BI$180)</f>
        <v>48</v>
      </c>
      <c r="BK48"/>
      <c r="BL48">
        <f>RANK($BK$10:$BK$180,$BK$10:$BK$180)</f>
        <v>47</v>
      </c>
      <c r="BM48">
        <f>(BH48*50%)+(BJ48*25%)+(BL48*25%)</f>
        <v>44.25</v>
      </c>
      <c r="BN48" s="18">
        <f>RANK($BM$10:$BM$180,$BM$10:$BM$180,1)</f>
        <v>49</v>
      </c>
      <c r="BO48" s="19"/>
      <c r="BP48">
        <f>RANK(BO$10:BO$180,BO$10:BO$180)</f>
        <v>35</v>
      </c>
      <c r="BQ48"/>
      <c r="BR48">
        <f>RANK($BQ$10:$BQ$180,$BQ$10:$BQ$180)</f>
        <v>54</v>
      </c>
      <c r="BS48"/>
      <c r="BT48">
        <f>RANK($BS$10:$BS$180,$BS$10:$BS$180)</f>
        <v>48</v>
      </c>
      <c r="BU48">
        <f>(BP48*50%)+(BR48*25%)+(BT48*25%)</f>
        <v>43</v>
      </c>
      <c r="BV48">
        <f>RANK($BU$10:$BU$180,$BU$10:$BU$180,1)</f>
        <v>54</v>
      </c>
      <c r="BW48" s="19"/>
      <c r="BX48">
        <f>RANK(BW$10:BW$180,BW$10:BW$180)</f>
        <v>43</v>
      </c>
      <c r="BY48"/>
      <c r="BZ48">
        <f>RANK($BY$10:$BY$180,$BY$10:$BY$180)</f>
        <v>55</v>
      </c>
      <c r="CA48"/>
      <c r="CB48">
        <f>RANK($CA$10:$CA$180,$CA$10:$CA$180)</f>
        <v>49</v>
      </c>
      <c r="CC48">
        <f>(BX48*50%)+(BZ48*25%)+(CB48*25%)</f>
        <v>47.5</v>
      </c>
      <c r="CD48" s="18">
        <f>RANK($CC$10:$CC$180,$CC$10:$CC$180,1)</f>
        <v>56</v>
      </c>
      <c r="CE48" s="21">
        <f>CM48+CU48+DC48</f>
        <v>144.5</v>
      </c>
      <c r="CF48">
        <f>RANK(CE$10:CE$180,CE$10:CE$180,1)</f>
        <v>66</v>
      </c>
      <c r="CG48" s="19"/>
      <c r="CH48">
        <f>RANK(CG$10:CG$180,CG$10:CG$180)</f>
        <v>49</v>
      </c>
      <c r="CI48"/>
      <c r="CJ48">
        <f>RANK($CI$10:$CI$180,$CI$10:$CI$180)</f>
        <v>60</v>
      </c>
      <c r="CK48"/>
      <c r="CL48">
        <f>RANK($CK$10:$CK$180,$CK$10:$CK$180)</f>
        <v>54</v>
      </c>
      <c r="CM48">
        <f>(CH48*50%)+(CJ48*25%)+(CL48*25%)</f>
        <v>53</v>
      </c>
      <c r="CN48" s="18">
        <f>RANK($CM$10:$CM$180,$CM$10:$CM$180,1)</f>
        <v>61</v>
      </c>
      <c r="CO48" s="19">
        <v>0</v>
      </c>
      <c r="CP48">
        <f>RANK(CO$10:CO$180,CO$10:CO$180)</f>
        <v>43</v>
      </c>
      <c r="CQ48">
        <v>2</v>
      </c>
      <c r="CR48">
        <f>RANK($CQ$10:$CQ$180,$CQ$10:$CQ$180)</f>
        <v>55</v>
      </c>
      <c r="CS48">
        <v>0</v>
      </c>
      <c r="CT48">
        <f>RANK($CS$10:$CS$180,$CS$10:$CS$180)</f>
        <v>55</v>
      </c>
      <c r="CU48">
        <f>(CP48*50%)+(CR48*25%)+(CT48*25%)</f>
        <v>49</v>
      </c>
      <c r="CV48" s="18">
        <f>RANK($CU$10:$CU$180,$CU$10:$CU$180,1)</f>
        <v>60</v>
      </c>
      <c r="CW48" s="19">
        <v>0</v>
      </c>
      <c r="CX48">
        <f>RANK(CW$10:CW$180,CW$10:CW$180)</f>
        <v>41</v>
      </c>
      <c r="CY48">
        <v>6</v>
      </c>
      <c r="CZ48">
        <f>RANK($CY$10:$CY$180,$CY$10:$CY$180)</f>
        <v>41</v>
      </c>
      <c r="DA48">
        <v>0</v>
      </c>
      <c r="DB48">
        <f>RANK($DA$10:$DA$180,$DA$10:$DA$180)</f>
        <v>47</v>
      </c>
      <c r="DC48">
        <f>(CX48*50%)+(CZ48*25%)+(DB48*25%)</f>
        <v>42.5</v>
      </c>
      <c r="DD48" s="18">
        <f>RANK($DC$10:$DC$180,$DC$10:$DC$180,1)</f>
        <v>52</v>
      </c>
      <c r="DE48" s="32">
        <f>E48+AE48+BE48+CE48</f>
        <v>529</v>
      </c>
      <c r="DF48" s="18">
        <f>RANK(DE$10:DE$180,DE$10:DE$180,1)</f>
        <v>96</v>
      </c>
    </row>
    <row r="49" spans="1:110" x14ac:dyDescent="0.3">
      <c r="A49" t="s">
        <v>187</v>
      </c>
      <c r="B49">
        <v>1</v>
      </c>
      <c r="C49" t="s">
        <v>52</v>
      </c>
      <c r="D49" t="s">
        <v>40</v>
      </c>
      <c r="E49" s="21">
        <f>M49+U49+AC49</f>
        <v>129.5</v>
      </c>
      <c r="F49">
        <f>RANK(E$10:E$180,E$10:E$180,1)</f>
        <v>63</v>
      </c>
      <c r="G49" s="19"/>
      <c r="H49" s="20">
        <f>RANK($G$10:$G$180,$G$10:$G$180)</f>
        <v>36</v>
      </c>
      <c r="J49">
        <f>RANK($I$10:$I$180,$I$10:$I$180)</f>
        <v>44</v>
      </c>
      <c r="L49">
        <f>RANK($K$10:$K$180,$K$10:$K$180)</f>
        <v>41</v>
      </c>
      <c r="M49" s="21">
        <f>(H49*50%)+(J49*25%)+(L49*25%)</f>
        <v>39.25</v>
      </c>
      <c r="N49">
        <f>RANK($M$10:$M$180,$M$10:$M$180,1)</f>
        <v>45</v>
      </c>
      <c r="O49" s="19"/>
      <c r="P49">
        <f>RANK(O$10:O$180,O$10:O$180)</f>
        <v>45</v>
      </c>
      <c r="R49">
        <f>RANK($Q$10:$Q$180,$Q$10:$Q$180)</f>
        <v>46</v>
      </c>
      <c r="T49">
        <f>RANK($S$10:$S$180,$S$10:$S$180)</f>
        <v>49</v>
      </c>
      <c r="U49" s="21">
        <f>(P49*50%)+(R49*25%)+(T49*25%)</f>
        <v>46.25</v>
      </c>
      <c r="V49">
        <f>RANK($U$10:$U$180,$U$10:$U$180,1)</f>
        <v>50</v>
      </c>
      <c r="W49" s="19"/>
      <c r="X49">
        <f>RANK(W$10:W$180,W$10:W$180)</f>
        <v>41</v>
      </c>
      <c r="Z49">
        <f>RANK($Y$10:$Y$180,$Y$10:$Y$180)</f>
        <v>48</v>
      </c>
      <c r="AB49">
        <f>RANK($AA$10:$AA$180,$AA$10:$AA$180)</f>
        <v>46</v>
      </c>
      <c r="AC49" s="21">
        <f>(X49*50%)+(Z49*25%)+(AB49*25%)</f>
        <v>44</v>
      </c>
      <c r="AD49">
        <f>RANK($AC$10:$AC$180,$AC$10:$AC$180,1)</f>
        <v>48</v>
      </c>
      <c r="AE49" s="21">
        <f>AM49+AU49+BC49</f>
        <v>120.25</v>
      </c>
      <c r="AF49">
        <f>RANK(AE$10:AE$180,AE$10:AE$180,1)</f>
        <v>57</v>
      </c>
      <c r="AG49" s="19"/>
      <c r="AH49" s="20">
        <f>RANK(AG$10:AG$180,AG$10:AG$180)</f>
        <v>41</v>
      </c>
      <c r="AI49"/>
      <c r="AJ49">
        <f>RANK($AI$10:$AI$180,$AI$10:$AI$180)</f>
        <v>45</v>
      </c>
      <c r="AK49"/>
      <c r="AL49">
        <f>RANK($AK$10:$AK$180,$AK$10:$AK$180)</f>
        <v>42</v>
      </c>
      <c r="AM49" s="21">
        <f>(AH49*50%)+(AJ49*25%)+(AL49*25%)</f>
        <v>42.25</v>
      </c>
      <c r="AN49">
        <f>RANK($AM$10:$AM$180,$AM$10:$AM$180,1)</f>
        <v>45</v>
      </c>
      <c r="AO49" s="19"/>
      <c r="AP49">
        <f>RANK(AO$10:AO$180,AO$10:AO$180)</f>
        <v>32</v>
      </c>
      <c r="AQ49"/>
      <c r="AR49">
        <f>RANK($AQ$10:$AQ$180,$AQ$10:$AQ$180)</f>
        <v>39</v>
      </c>
      <c r="AS49"/>
      <c r="AT49">
        <f>RANK($AS$10:$AS$180,$AS$10:$AS$180)</f>
        <v>39</v>
      </c>
      <c r="AU49">
        <f>(AP49*50%)+(AR49*25%)+(AT49*25%)</f>
        <v>35.5</v>
      </c>
      <c r="AV49" s="18">
        <f>RANK($AU$10:$AU$180,$AU$10:$AU$181,1)</f>
        <v>39</v>
      </c>
      <c r="AW49" s="19"/>
      <c r="AX49">
        <f>RANK(AW$10:AW$180,AW$10:AW$180)</f>
        <v>40</v>
      </c>
      <c r="AY49"/>
      <c r="AZ49">
        <f>RANK($AY$10:$AY$180,$AY$10:$AY$180)</f>
        <v>44</v>
      </c>
      <c r="BA49"/>
      <c r="BB49">
        <f>RANK($BA$10:$BA$180,$BA$10:$BA$180)</f>
        <v>46</v>
      </c>
      <c r="BC49">
        <f>(AX49*50%)+(AZ49*25%)+(BB49*25%)</f>
        <v>42.5</v>
      </c>
      <c r="BD49" s="18">
        <f>RANK($BC$10:$BC$180,$BC$10:$BC$180,1)</f>
        <v>48</v>
      </c>
      <c r="BE49" s="21">
        <f>BM49+BU49+CC49</f>
        <v>134.75</v>
      </c>
      <c r="BF49">
        <f>RANK(BE$10:BE$180,BE$10:BE$180,1)</f>
        <v>71</v>
      </c>
      <c r="BG49" s="19"/>
      <c r="BH49">
        <f>RANK(BG$10:BG$180,BG$10:BG$180)</f>
        <v>41</v>
      </c>
      <c r="BI49"/>
      <c r="BJ49">
        <f>RANK($BI$10:$BI$180,$BI$10:$BI$180)</f>
        <v>48</v>
      </c>
      <c r="BK49"/>
      <c r="BL49">
        <f>RANK($BK$10:$BK$180,$BK$10:$BK$180)</f>
        <v>47</v>
      </c>
      <c r="BM49">
        <f>(BH49*50%)+(BJ49*25%)+(BL49*25%)</f>
        <v>44.25</v>
      </c>
      <c r="BN49" s="18">
        <f>RANK($BM$10:$BM$180,$BM$10:$BM$180,1)</f>
        <v>49</v>
      </c>
      <c r="BO49" s="19"/>
      <c r="BP49">
        <f>RANK(BO$10:BO$180,BO$10:BO$180)</f>
        <v>35</v>
      </c>
      <c r="BQ49"/>
      <c r="BR49">
        <f>RANK($BQ$10:$BQ$180,$BQ$10:$BQ$180)</f>
        <v>54</v>
      </c>
      <c r="BS49"/>
      <c r="BT49">
        <f>RANK($BS$10:$BS$180,$BS$10:$BS$180)</f>
        <v>48</v>
      </c>
      <c r="BU49">
        <f>(BP49*50%)+(BR49*25%)+(BT49*25%)</f>
        <v>43</v>
      </c>
      <c r="BV49">
        <f>RANK($BU$10:$BU$180,$BU$10:$BU$180,1)</f>
        <v>54</v>
      </c>
      <c r="BW49" s="19"/>
      <c r="BX49">
        <f>RANK(BW$10:BW$180,BW$10:BW$180)</f>
        <v>43</v>
      </c>
      <c r="BY49"/>
      <c r="BZ49">
        <f>RANK($BY$10:$BY$180,$BY$10:$BY$180)</f>
        <v>55</v>
      </c>
      <c r="CA49"/>
      <c r="CB49">
        <f>RANK($CA$10:$CA$180,$CA$10:$CA$180)</f>
        <v>49</v>
      </c>
      <c r="CC49">
        <f>(BX49*50%)+(BZ49*25%)+(CB49*25%)</f>
        <v>47.5</v>
      </c>
      <c r="CD49" s="18">
        <f>RANK($CC$10:$CC$180,$CC$10:$CC$180,1)</f>
        <v>56</v>
      </c>
      <c r="CE49" s="21">
        <f>CM49+CU49+DC49</f>
        <v>144.5</v>
      </c>
      <c r="CF49">
        <f>RANK(CE$10:CE$180,CE$10:CE$180,1)</f>
        <v>66</v>
      </c>
      <c r="CG49" s="19"/>
      <c r="CH49">
        <f>RANK(CG$10:CG$180,CG$10:CG$180)</f>
        <v>49</v>
      </c>
      <c r="CI49"/>
      <c r="CJ49">
        <f>RANK($CI$10:$CI$180,$CI$10:$CI$180)</f>
        <v>60</v>
      </c>
      <c r="CK49"/>
      <c r="CL49">
        <f>RANK($CK$10:$CK$180,$CK$10:$CK$180)</f>
        <v>54</v>
      </c>
      <c r="CM49">
        <f>(CH49*50%)+(CJ49*25%)+(CL49*25%)</f>
        <v>53</v>
      </c>
      <c r="CN49" s="18">
        <f>RANK($CM$10:$CM$180,$CM$10:$CM$180,1)</f>
        <v>61</v>
      </c>
      <c r="CO49" s="19"/>
      <c r="CP49">
        <f>RANK(CO$10:CO$180,CO$10:CO$180)</f>
        <v>43</v>
      </c>
      <c r="CQ49"/>
      <c r="CR49">
        <f>RANK($CQ$10:$CQ$180,$CQ$10:$CQ$180)</f>
        <v>57</v>
      </c>
      <c r="CS49"/>
      <c r="CT49">
        <f>RANK($CS$10:$CS$180,$CS$10:$CS$180)</f>
        <v>55</v>
      </c>
      <c r="CU49">
        <f>(CP49*50%)+(CR49*25%)+(CT49*25%)</f>
        <v>49.5</v>
      </c>
      <c r="CV49" s="18">
        <f>RANK($CU$10:$CU$180,$CU$10:$CU$180,1)</f>
        <v>61</v>
      </c>
      <c r="CW49" s="19">
        <v>0</v>
      </c>
      <c r="CX49">
        <f>RANK(CW$10:CW$180,CW$10:CW$180)</f>
        <v>41</v>
      </c>
      <c r="CY49">
        <v>3</v>
      </c>
      <c r="CZ49">
        <f>RANK($CY$10:$CY$180,$CY$10:$CY$180)</f>
        <v>49</v>
      </c>
      <c r="DA49">
        <v>2</v>
      </c>
      <c r="DB49">
        <f>RANK($DA$10:$DA$180,$DA$10:$DA$180)</f>
        <v>37</v>
      </c>
      <c r="DC49">
        <f>(CX49*50%)+(CZ49*25%)+(DB49*25%)</f>
        <v>42</v>
      </c>
      <c r="DD49" s="18">
        <f>RANK($DC$10:$DC$180,$DC$10:$DC$180,1)</f>
        <v>51</v>
      </c>
      <c r="DE49" s="32">
        <f>E49+AE49+BE49+CE49</f>
        <v>529</v>
      </c>
      <c r="DF49" s="18">
        <f>RANK(DE$10:DE$180,DE$10:DE$180,1)</f>
        <v>96</v>
      </c>
    </row>
    <row r="50" spans="1:110" x14ac:dyDescent="0.3">
      <c r="A50" t="s">
        <v>86</v>
      </c>
      <c r="B50">
        <v>1</v>
      </c>
      <c r="C50" t="s">
        <v>83</v>
      </c>
      <c r="D50" t="s">
        <v>40</v>
      </c>
      <c r="E50" s="21">
        <f>M50+U50+AC50</f>
        <v>61.75</v>
      </c>
      <c r="F50">
        <f>RANK(E$10:E$180,E$10:E$180,1)</f>
        <v>19</v>
      </c>
      <c r="G50" s="19">
        <v>360</v>
      </c>
      <c r="H50" s="20">
        <f>RANK($G$10:$G$180,$G$10:$G$180)</f>
        <v>34</v>
      </c>
      <c r="I50">
        <v>21</v>
      </c>
      <c r="J50">
        <f>RANK($I$10:$I$180,$I$10:$I$180)</f>
        <v>19</v>
      </c>
      <c r="K50">
        <v>20</v>
      </c>
      <c r="L50">
        <f>RANK($K$10:$K$180,$K$10:$K$180)</f>
        <v>11</v>
      </c>
      <c r="M50" s="21">
        <f>(H50*50%)+(J50*25%)+(L50*25%)</f>
        <v>24.5</v>
      </c>
      <c r="N50">
        <f>RANK($M$10:$M$180,$M$10:$M$180,1)</f>
        <v>28</v>
      </c>
      <c r="O50" s="19">
        <v>1245</v>
      </c>
      <c r="P50">
        <f>RANK(O$10:O$180,O$10:O$180)</f>
        <v>23</v>
      </c>
      <c r="Q50">
        <v>18</v>
      </c>
      <c r="R50">
        <f>RANK($Q$10:$Q$180,$Q$10:$Q$180)</f>
        <v>20</v>
      </c>
      <c r="S50">
        <v>17</v>
      </c>
      <c r="T50">
        <f>RANK($S$10:$S$180,$S$10:$S$180)</f>
        <v>19</v>
      </c>
      <c r="U50" s="21">
        <f>(P50*50%)+(R50*25%)+(T50*25%)</f>
        <v>21.25</v>
      </c>
      <c r="V50">
        <f>RANK($U$10:$U$180,$U$10:$U$180,1)</f>
        <v>20</v>
      </c>
      <c r="W50" s="19">
        <v>3440</v>
      </c>
      <c r="X50">
        <f>RANK(W$10:W$180,W$10:W$180)</f>
        <v>19</v>
      </c>
      <c r="Y50">
        <v>23</v>
      </c>
      <c r="Z50">
        <f>RANK($Y$10:$Y$180,$Y$10:$Y$180)</f>
        <v>16</v>
      </c>
      <c r="AA50">
        <v>22</v>
      </c>
      <c r="AB50">
        <f>RANK($AA$10:$AA$180,$AA$10:$AA$180)</f>
        <v>10</v>
      </c>
      <c r="AC50" s="21">
        <f>(X50*50%)+(Z50*25%)+(AB50*25%)</f>
        <v>16</v>
      </c>
      <c r="AD50">
        <f>RANK($AC$10:$AC$180,$AC$10:$AC$180,1)</f>
        <v>11</v>
      </c>
      <c r="AE50" s="21">
        <f>AM50+AU50+BC50</f>
        <v>33.25</v>
      </c>
      <c r="AF50">
        <f>RANK(AE$10:AE$180,AE$10:AE$180,1)</f>
        <v>7</v>
      </c>
      <c r="AG50" s="19">
        <v>9010</v>
      </c>
      <c r="AH50" s="20">
        <f>RANK(AG$10:AG$180,AG$10:AG$180)</f>
        <v>7</v>
      </c>
      <c r="AI50">
        <v>28</v>
      </c>
      <c r="AJ50">
        <f>RANK($AI$10:$AI$180,$AI$10:$AI$180)</f>
        <v>12</v>
      </c>
      <c r="AK50">
        <v>28</v>
      </c>
      <c r="AL50">
        <f>RANK($AK$10:$AK$180,$AK$10:$AK$180)</f>
        <v>6</v>
      </c>
      <c r="AM50" s="21">
        <f>(AH50*50%)+(AJ50*25%)+(AL50*25%)</f>
        <v>8</v>
      </c>
      <c r="AN50">
        <f>RANK($AM$10:$AM$180,$AM$10:$AM$180,1)</f>
        <v>7</v>
      </c>
      <c r="AO50" s="19">
        <v>5445</v>
      </c>
      <c r="AP50">
        <f>RANK(AO$10:AO$180,AO$10:AO$180)</f>
        <v>9</v>
      </c>
      <c r="AQ50">
        <v>24</v>
      </c>
      <c r="AR50">
        <f>RANK($AQ$10:$AQ$180,$AQ$10:$AQ$180)</f>
        <v>10</v>
      </c>
      <c r="AS50">
        <v>20</v>
      </c>
      <c r="AT50">
        <f>RANK($AS$10:$AS$180,$AS$10:$AS$180)</f>
        <v>9</v>
      </c>
      <c r="AU50">
        <f>(AP50*50%)+(AR50*25%)+(AT50*25%)</f>
        <v>9.25</v>
      </c>
      <c r="AV50" s="18">
        <f>RANK($AU$10:$AU$180,$AU$10:$AU$181,1)</f>
        <v>7</v>
      </c>
      <c r="AW50" s="19">
        <v>3280</v>
      </c>
      <c r="AX50">
        <f>RANK(AW$10:AW$180,AW$10:AW$180)</f>
        <v>23</v>
      </c>
      <c r="AY50">
        <v>23</v>
      </c>
      <c r="AZ50">
        <f>RANK($AY$10:$AY$180,$AY$10:$AY$180)</f>
        <v>9</v>
      </c>
      <c r="BA50">
        <v>21</v>
      </c>
      <c r="BB50">
        <f>RANK($BA$10:$BA$180,$BA$10:$BA$180)</f>
        <v>9</v>
      </c>
      <c r="BC50">
        <f>(AX50*50%)+(AZ50*25%)+(BB50*25%)</f>
        <v>16</v>
      </c>
      <c r="BD50" s="18">
        <f>RANK($BC$10:$BC$180,$BC$10:$BC$180,1)</f>
        <v>15</v>
      </c>
      <c r="BE50" s="21">
        <f>BM50+BU50+CC50</f>
        <v>100.5</v>
      </c>
      <c r="BF50">
        <f>RANK(BE$10:BE$180,BE$10:BE$180,1)</f>
        <v>37</v>
      </c>
      <c r="BG50" s="19">
        <v>9867</v>
      </c>
      <c r="BH50">
        <f>RANK(BG$10:BG$180,BG$10:BG$180)</f>
        <v>1</v>
      </c>
      <c r="BI50">
        <v>18</v>
      </c>
      <c r="BJ50">
        <f>RANK($BI$10:$BI$180,$BI$10:$BI$180)</f>
        <v>21</v>
      </c>
      <c r="BK50">
        <v>16</v>
      </c>
      <c r="BL50">
        <f>RANK($BK$10:$BK$180,$BK$10:$BK$180)</f>
        <v>17</v>
      </c>
      <c r="BM50">
        <f>(BH50*50%)+(BJ50*25%)+(BL50*25%)</f>
        <v>10</v>
      </c>
      <c r="BN50" s="18">
        <f>RANK($BM$10:$BM$180,$BM$10:$BM$180,1)</f>
        <v>4</v>
      </c>
      <c r="BO50" s="19">
        <v>0</v>
      </c>
      <c r="BP50">
        <f>RANK(BO$10:BO$180,BO$10:BO$180)</f>
        <v>35</v>
      </c>
      <c r="BQ50">
        <v>0</v>
      </c>
      <c r="BR50">
        <f>RANK($BQ$10:$BQ$180,$BQ$10:$BQ$180)</f>
        <v>54</v>
      </c>
      <c r="BS50">
        <v>0</v>
      </c>
      <c r="BT50">
        <f>RANK($BS$10:$BS$180,$BS$10:$BS$180)</f>
        <v>48</v>
      </c>
      <c r="BU50">
        <f>(BP50*50%)+(BR50*25%)+(BT50*25%)</f>
        <v>43</v>
      </c>
      <c r="BV50">
        <f>RANK($BU$10:$BU$180,$BU$10:$BU$180,1)</f>
        <v>54</v>
      </c>
      <c r="BW50" s="19">
        <v>0</v>
      </c>
      <c r="BX50">
        <f>RANK(BW$10:BW$180,BW$10:BW$180)</f>
        <v>43</v>
      </c>
      <c r="BY50">
        <v>0</v>
      </c>
      <c r="BZ50">
        <f>RANK($BY$10:$BY$180,$BY$10:$BY$180)</f>
        <v>55</v>
      </c>
      <c r="CA50">
        <v>0</v>
      </c>
      <c r="CB50">
        <f>RANK($CA$10:$CA$180,$CA$10:$CA$180)</f>
        <v>49</v>
      </c>
      <c r="CC50">
        <f>(BX50*50%)+(BZ50*25%)+(CB50*25%)</f>
        <v>47.5</v>
      </c>
      <c r="CD50" s="18">
        <f>RANK($CC$10:$CC$180,$CC$10:$CC$180,1)</f>
        <v>56</v>
      </c>
      <c r="CE50" s="21">
        <f>CM50+CU50+DC50</f>
        <v>148.25</v>
      </c>
      <c r="CF50">
        <f>RANK(CE$10:CE$180,CE$10:CE$180,1)</f>
        <v>69</v>
      </c>
      <c r="CG50" s="19"/>
      <c r="CH50">
        <f>RANK(CG$10:CG$180,CG$10:CG$180)</f>
        <v>49</v>
      </c>
      <c r="CI50"/>
      <c r="CJ50">
        <f>RANK($CI$10:$CI$180,$CI$10:$CI$180)</f>
        <v>60</v>
      </c>
      <c r="CK50"/>
      <c r="CL50">
        <f>RANK($CK$10:$CK$180,$CK$10:$CK$180)</f>
        <v>54</v>
      </c>
      <c r="CM50">
        <f>(CH50*50%)+(CJ50*25%)+(CL50*25%)</f>
        <v>53</v>
      </c>
      <c r="CN50" s="18">
        <f>RANK($CM$10:$CM$180,$CM$10:$CM$180,1)</f>
        <v>61</v>
      </c>
      <c r="CO50" s="19"/>
      <c r="CP50">
        <f>RANK(CO$10:CO$180,CO$10:CO$180)</f>
        <v>43</v>
      </c>
      <c r="CQ50"/>
      <c r="CR50">
        <f>RANK($CQ$10:$CQ$180,$CQ$10:$CQ$180)</f>
        <v>57</v>
      </c>
      <c r="CS50"/>
      <c r="CT50">
        <f>RANK($CS$10:$CS$180,$CS$10:$CS$180)</f>
        <v>55</v>
      </c>
      <c r="CU50">
        <f>(CP50*50%)+(CR50*25%)+(CT50*25%)</f>
        <v>49.5</v>
      </c>
      <c r="CV50" s="18">
        <f>RANK($CU$10:$CU$180,$CU$10:$CU$180,1)</f>
        <v>61</v>
      </c>
      <c r="CW50" s="19">
        <v>0</v>
      </c>
      <c r="CX50">
        <f>RANK(CW$10:CW$180,CW$10:CW$180)</f>
        <v>41</v>
      </c>
      <c r="CY50">
        <v>0</v>
      </c>
      <c r="CZ50">
        <f>RANK($CY$10:$CY$180,$CY$10:$CY$180)</f>
        <v>54</v>
      </c>
      <c r="DA50">
        <v>0</v>
      </c>
      <c r="DB50">
        <f>RANK($DA$10:$DA$180,$DA$10:$DA$180)</f>
        <v>47</v>
      </c>
      <c r="DC50">
        <f>(CX50*50%)+(CZ50*25%)+(DB50*25%)</f>
        <v>45.75</v>
      </c>
      <c r="DD50" s="18">
        <f>RANK($DC$10:$DC$180,$DC$10:$DC$180,1)</f>
        <v>55</v>
      </c>
      <c r="DE50" s="32">
        <f>E50+AE50+BE50+CE50</f>
        <v>343.75</v>
      </c>
      <c r="DF50" s="18">
        <f>RANK(DE$10:DE$180,DE$10:DE$180,1)</f>
        <v>26</v>
      </c>
    </row>
    <row r="51" spans="1:110" x14ac:dyDescent="0.3">
      <c r="A51" t="s">
        <v>111</v>
      </c>
      <c r="B51">
        <v>1</v>
      </c>
      <c r="C51" t="s">
        <v>48</v>
      </c>
      <c r="D51" t="s">
        <v>40</v>
      </c>
      <c r="E51" s="21">
        <f>M51+U51+AC51</f>
        <v>51.5</v>
      </c>
      <c r="F51">
        <f>RANK(E$10:E$180,E$10:E$180,1)</f>
        <v>14</v>
      </c>
      <c r="G51" s="19">
        <v>7017</v>
      </c>
      <c r="H51" s="20">
        <f>RANK($G$10:$G$180,$G$10:$G$180)</f>
        <v>6</v>
      </c>
      <c r="I51">
        <v>22</v>
      </c>
      <c r="J51">
        <f>RANK($I$10:$I$180,$I$10:$I$180)</f>
        <v>16</v>
      </c>
      <c r="K51">
        <v>16</v>
      </c>
      <c r="L51">
        <f>RANK($K$10:$K$180,$K$10:$K$180)</f>
        <v>15</v>
      </c>
      <c r="M51" s="21">
        <f>(H51*50%)+(J51*25%)+(L51*25%)</f>
        <v>10.75</v>
      </c>
      <c r="N51">
        <f>RANK($M$10:$M$180,$M$10:$M$180,1)</f>
        <v>8</v>
      </c>
      <c r="O51" s="19">
        <v>785</v>
      </c>
      <c r="P51">
        <f>RANK(O$10:O$180,O$10:O$180)</f>
        <v>35</v>
      </c>
      <c r="Q51">
        <v>22</v>
      </c>
      <c r="R51">
        <f>RANK($Q$10:$Q$180,$Q$10:$Q$180)</f>
        <v>11</v>
      </c>
      <c r="S51">
        <v>18</v>
      </c>
      <c r="T51">
        <f>RANK($S$10:$S$180,$S$10:$S$180)</f>
        <v>18</v>
      </c>
      <c r="U51" s="21">
        <f>(P51*50%)+(R51*25%)+(T51*25%)</f>
        <v>24.75</v>
      </c>
      <c r="V51">
        <f>RANK($U$10:$U$180,$U$10:$U$180,1)</f>
        <v>26</v>
      </c>
      <c r="W51" s="19">
        <v>5707</v>
      </c>
      <c r="X51">
        <f>RANK(W$10:W$180,W$10:W$180)</f>
        <v>11</v>
      </c>
      <c r="Y51">
        <v>24</v>
      </c>
      <c r="Z51">
        <f>RANK($Y$10:$Y$180,$Y$10:$Y$180)</f>
        <v>15</v>
      </c>
      <c r="AA51">
        <v>10</v>
      </c>
      <c r="AB51">
        <f>RANK($AA$10:$AA$180,$AA$10:$AA$180)</f>
        <v>27</v>
      </c>
      <c r="AC51" s="21">
        <f>(X51*50%)+(Z51*25%)+(AB51*25%)</f>
        <v>16</v>
      </c>
      <c r="AD51">
        <f>RANK($AC$10:$AC$180,$AC$10:$AC$180,1)</f>
        <v>11</v>
      </c>
      <c r="AE51" s="21">
        <f>AM51+AU51+BC51</f>
        <v>95</v>
      </c>
      <c r="AF51">
        <f>RANK(AE$10:AE$180,AE$10:AE$180,1)</f>
        <v>34</v>
      </c>
      <c r="AG51" s="19">
        <v>1842</v>
      </c>
      <c r="AH51" s="20">
        <f>RANK(AG$10:AG$180,AG$10:AG$180)</f>
        <v>28</v>
      </c>
      <c r="AI51">
        <v>13</v>
      </c>
      <c r="AJ51">
        <f>RANK($AI$10:$AI$180,$AI$10:$AI$180)</f>
        <v>29</v>
      </c>
      <c r="AK51">
        <v>8</v>
      </c>
      <c r="AL51">
        <f>RANK($AK$10:$AK$180,$AK$10:$AK$180)</f>
        <v>30</v>
      </c>
      <c r="AM51" s="21">
        <f>(AH51*50%)+(AJ51*25%)+(AL51*25%)</f>
        <v>28.75</v>
      </c>
      <c r="AN51">
        <f>RANK($AM$10:$AM$180,$AM$10:$AM$180,1)</f>
        <v>29</v>
      </c>
      <c r="AO51" s="19">
        <v>705</v>
      </c>
      <c r="AP51">
        <f>RANK(AO$10:AO$180,AO$10:AO$180)</f>
        <v>28</v>
      </c>
      <c r="AQ51">
        <v>13</v>
      </c>
      <c r="AR51">
        <f>RANK($AQ$10:$AQ$180,$AQ$10:$AQ$180)</f>
        <v>26</v>
      </c>
      <c r="AS51">
        <v>7</v>
      </c>
      <c r="AT51">
        <f>RANK($AS$10:$AS$180,$AS$10:$AS$180)</f>
        <v>32</v>
      </c>
      <c r="AU51">
        <f>(AP51*50%)+(AR51*25%)+(AT51*25%)</f>
        <v>28.5</v>
      </c>
      <c r="AV51" s="18">
        <f>RANK($AU$10:$AU$180,$AU$10:$AU$181,1)</f>
        <v>35</v>
      </c>
      <c r="AW51" s="19">
        <v>0</v>
      </c>
      <c r="AX51">
        <f>RANK(AW$10:AW$180,AW$10:AW$180)</f>
        <v>40</v>
      </c>
      <c r="AY51">
        <v>9</v>
      </c>
      <c r="AZ51">
        <f>RANK($AY$10:$AY$180,$AY$10:$AY$180)</f>
        <v>37</v>
      </c>
      <c r="BA51">
        <v>7</v>
      </c>
      <c r="BB51">
        <f>RANK($BA$10:$BA$180,$BA$10:$BA$180)</f>
        <v>34</v>
      </c>
      <c r="BC51">
        <f>(AX51*50%)+(AZ51*25%)+(BB51*25%)</f>
        <v>37.75</v>
      </c>
      <c r="BD51" s="18">
        <f>RANK($BC$10:$BC$180,$BC$10:$BC$180,1)</f>
        <v>44</v>
      </c>
      <c r="BE51" s="21">
        <f>BM51+BU51+CC51</f>
        <v>134.75</v>
      </c>
      <c r="BF51">
        <f>RANK(BE$10:BE$180,BE$10:BE$180,1)</f>
        <v>71</v>
      </c>
      <c r="BG51" s="19">
        <v>0</v>
      </c>
      <c r="BH51">
        <f>RANK(BG$10:BG$180,BG$10:BG$180)</f>
        <v>41</v>
      </c>
      <c r="BI51">
        <v>0</v>
      </c>
      <c r="BJ51">
        <f>RANK($BI$10:$BI$180,$BI$10:$BI$180)</f>
        <v>48</v>
      </c>
      <c r="BK51">
        <v>0</v>
      </c>
      <c r="BL51">
        <f>RANK($BK$10:$BK$180,$BK$10:$BK$180)</f>
        <v>47</v>
      </c>
      <c r="BM51">
        <f>(BH51*50%)+(BJ51*25%)+(BL51*25%)</f>
        <v>44.25</v>
      </c>
      <c r="BN51" s="18">
        <f>RANK($BM$10:$BM$180,$BM$10:$BM$180,1)</f>
        <v>49</v>
      </c>
      <c r="BO51" s="19">
        <v>0</v>
      </c>
      <c r="BP51">
        <f>RANK(BO$10:BO$180,BO$10:BO$180)</f>
        <v>35</v>
      </c>
      <c r="BQ51"/>
      <c r="BR51">
        <f>RANK($BQ$10:$BQ$180,$BQ$10:$BQ$180)</f>
        <v>54</v>
      </c>
      <c r="BS51"/>
      <c r="BT51">
        <f>RANK($BS$10:$BS$180,$BS$10:$BS$180)</f>
        <v>48</v>
      </c>
      <c r="BU51">
        <f>(BP51*50%)+(BR51*25%)+(BT51*25%)</f>
        <v>43</v>
      </c>
      <c r="BV51">
        <f>RANK($BU$10:$BU$180,$BU$10:$BU$180,1)</f>
        <v>54</v>
      </c>
      <c r="BW51" s="19"/>
      <c r="BX51">
        <f>RANK(BW$10:BW$180,BW$10:BW$180)</f>
        <v>43</v>
      </c>
      <c r="BY51"/>
      <c r="BZ51">
        <f>RANK($BY$10:$BY$180,$BY$10:$BY$180)</f>
        <v>55</v>
      </c>
      <c r="CA51"/>
      <c r="CB51">
        <f>RANK($CA$10:$CA$180,$CA$10:$CA$180)</f>
        <v>49</v>
      </c>
      <c r="CC51">
        <f>(BX51*50%)+(BZ51*25%)+(CB51*25%)</f>
        <v>47.5</v>
      </c>
      <c r="CD51" s="18">
        <f>RANK($CC$10:$CC$180,$CC$10:$CC$180,1)</f>
        <v>56</v>
      </c>
      <c r="CE51" s="21">
        <f>CM51+CU51+DC51</f>
        <v>148.25</v>
      </c>
      <c r="CF51">
        <f>RANK(CE$10:CE$180,CE$10:CE$180,1)</f>
        <v>69</v>
      </c>
      <c r="CG51" s="19"/>
      <c r="CH51">
        <f>RANK(CG$10:CG$180,CG$10:CG$180)</f>
        <v>49</v>
      </c>
      <c r="CI51"/>
      <c r="CJ51">
        <f>RANK($CI$10:$CI$180,$CI$10:$CI$180)</f>
        <v>60</v>
      </c>
      <c r="CK51"/>
      <c r="CL51">
        <f>RANK($CK$10:$CK$180,$CK$10:$CK$180)</f>
        <v>54</v>
      </c>
      <c r="CM51">
        <f>(CH51*50%)+(CJ51*25%)+(CL51*25%)</f>
        <v>53</v>
      </c>
      <c r="CN51" s="18">
        <f>RANK($CM$10:$CM$180,$CM$10:$CM$180,1)</f>
        <v>61</v>
      </c>
      <c r="CO51" s="19"/>
      <c r="CP51">
        <f>RANK(CO$10:CO$180,CO$10:CO$180)</f>
        <v>43</v>
      </c>
      <c r="CQ51"/>
      <c r="CR51">
        <f>RANK($CQ$10:$CQ$180,$CQ$10:$CQ$180)</f>
        <v>57</v>
      </c>
      <c r="CS51"/>
      <c r="CT51">
        <f>RANK($CS$10:$CS$180,$CS$10:$CS$180)</f>
        <v>55</v>
      </c>
      <c r="CU51">
        <f>(CP51*50%)+(CR51*25%)+(CT51*25%)</f>
        <v>49.5</v>
      </c>
      <c r="CV51" s="18">
        <f>RANK($CU$10:$CU$180,$CU$10:$CU$180,1)</f>
        <v>61</v>
      </c>
      <c r="CW51" s="19">
        <v>0</v>
      </c>
      <c r="CX51">
        <f>RANK(CW$10:CW$180,CW$10:CW$180)</f>
        <v>41</v>
      </c>
      <c r="CY51"/>
      <c r="CZ51">
        <f>RANK($CY$10:$CY$180,$CY$10:$CY$180)</f>
        <v>54</v>
      </c>
      <c r="DA51"/>
      <c r="DB51">
        <f>RANK($DA$10:$DA$180,$DA$10:$DA$180)</f>
        <v>47</v>
      </c>
      <c r="DC51">
        <f>(CX51*50%)+(CZ51*25%)+(DB51*25%)</f>
        <v>45.75</v>
      </c>
      <c r="DD51" s="18">
        <f>RANK($DC$10:$DC$180,$DC$10:$DC$180,1)</f>
        <v>55</v>
      </c>
      <c r="DE51" s="32">
        <f>E51+AE51+BE51+CE51</f>
        <v>429.5</v>
      </c>
      <c r="DF51" s="18">
        <f>RANK(DE$10:DE$180,DE$10:DE$180,1)</f>
        <v>41</v>
      </c>
    </row>
    <row r="52" spans="1:110" x14ac:dyDescent="0.3">
      <c r="A52" t="s">
        <v>147</v>
      </c>
      <c r="B52">
        <v>1</v>
      </c>
      <c r="C52" t="s">
        <v>42</v>
      </c>
      <c r="D52" t="s">
        <v>40</v>
      </c>
      <c r="E52" s="21">
        <f>M52+U52+AC52</f>
        <v>124.5</v>
      </c>
      <c r="F52">
        <f>RANK(E$10:E$180,E$10:E$180,1)</f>
        <v>57</v>
      </c>
      <c r="G52" s="19"/>
      <c r="H52" s="20">
        <f>RANK($G$10:$G$180,$G$10:$G$180)</f>
        <v>36</v>
      </c>
      <c r="I52">
        <v>17</v>
      </c>
      <c r="J52">
        <f>RANK($I$10:$I$180,$I$10:$I$180)</f>
        <v>24</v>
      </c>
      <c r="L52">
        <f>RANK($K$10:$K$180,$K$10:$K$180)</f>
        <v>41</v>
      </c>
      <c r="M52" s="21">
        <f>(H52*50%)+(J52*25%)+(L52*25%)</f>
        <v>34.25</v>
      </c>
      <c r="N52">
        <f>RANK($M$10:$M$180,$M$10:$M$180,1)</f>
        <v>39</v>
      </c>
      <c r="O52" s="19"/>
      <c r="P52">
        <f>RANK(O$10:O$180,O$10:O$180)</f>
        <v>45</v>
      </c>
      <c r="R52">
        <f>RANK($Q$10:$Q$180,$Q$10:$Q$180)</f>
        <v>46</v>
      </c>
      <c r="T52">
        <f>RANK($S$10:$S$180,$S$10:$S$180)</f>
        <v>49</v>
      </c>
      <c r="U52" s="21">
        <f>(P52*50%)+(R52*25%)+(T52*25%)</f>
        <v>46.25</v>
      </c>
      <c r="V52">
        <f>RANK($U$10:$U$180,$U$10:$U$180,1)</f>
        <v>50</v>
      </c>
      <c r="W52" s="19"/>
      <c r="X52">
        <f>RANK(W$10:W$180,W$10:W$180)</f>
        <v>41</v>
      </c>
      <c r="Z52">
        <f>RANK($Y$10:$Y$180,$Y$10:$Y$180)</f>
        <v>48</v>
      </c>
      <c r="AB52">
        <f>RANK($AA$10:$AA$180,$AA$10:$AA$180)</f>
        <v>46</v>
      </c>
      <c r="AC52" s="21">
        <f>(X52*50%)+(Z52*25%)+(AB52*25%)</f>
        <v>44</v>
      </c>
      <c r="AD52">
        <f>RANK($AC$10:$AC$180,$AC$10:$AC$180,1)</f>
        <v>48</v>
      </c>
      <c r="AE52" s="21">
        <f>AM52+AU52+BC52</f>
        <v>95.5</v>
      </c>
      <c r="AF52">
        <f>RANK(AE$10:AE$180,AE$10:AE$180,1)</f>
        <v>35</v>
      </c>
      <c r="AG52" s="19"/>
      <c r="AH52" s="20">
        <f>RANK(AG$10:AG$180,AG$10:AG$180)</f>
        <v>41</v>
      </c>
      <c r="AI52"/>
      <c r="AJ52">
        <f>RANK($AI$10:$AI$180,$AI$10:$AI$180)</f>
        <v>45</v>
      </c>
      <c r="AK52"/>
      <c r="AL52">
        <f>RANK($AK$10:$AK$180,$AK$10:$AK$180)</f>
        <v>42</v>
      </c>
      <c r="AM52" s="21">
        <f>(AH52*50%)+(AJ52*25%)+(AL52*25%)</f>
        <v>42.25</v>
      </c>
      <c r="AN52">
        <f>RANK($AM$10:$AM$180,$AM$10:$AM$180,1)</f>
        <v>45</v>
      </c>
      <c r="AO52" s="19">
        <v>325</v>
      </c>
      <c r="AP52">
        <f>RANK(AO$10:AO$180,AO$10:AO$180)</f>
        <v>30</v>
      </c>
      <c r="AQ52">
        <v>15</v>
      </c>
      <c r="AR52">
        <f>RANK($AQ$10:$AQ$180,$AQ$10:$AQ$180)</f>
        <v>21</v>
      </c>
      <c r="AS52">
        <v>17</v>
      </c>
      <c r="AT52">
        <f>RANK($AS$10:$AS$180,$AS$10:$AS$180)</f>
        <v>12</v>
      </c>
      <c r="AU52">
        <f>(AP52*50%)+(AR52*25%)+(AT52*25%)</f>
        <v>23.25</v>
      </c>
      <c r="AV52" s="18">
        <f>RANK($AU$10:$AU$180,$AU$10:$AU$181,1)</f>
        <v>26</v>
      </c>
      <c r="AW52" s="19">
        <v>0</v>
      </c>
      <c r="AX52">
        <f>RANK(AW$10:AW$180,AW$10:AW$180)</f>
        <v>40</v>
      </c>
      <c r="AY52">
        <v>22</v>
      </c>
      <c r="AZ52">
        <f>RANK($AY$10:$AY$180,$AY$10:$AY$180)</f>
        <v>12</v>
      </c>
      <c r="BA52">
        <v>10</v>
      </c>
      <c r="BB52">
        <f>RANK($BA$10:$BA$180,$BA$10:$BA$180)</f>
        <v>28</v>
      </c>
      <c r="BC52">
        <f>(AX52*50%)+(AZ52*25%)+(BB52*25%)</f>
        <v>30</v>
      </c>
      <c r="BD52" s="18">
        <f>RANK($BC$10:$BC$180,$BC$10:$BC$180,1)</f>
        <v>33</v>
      </c>
      <c r="BE52" s="21">
        <f>BM52+BU52+CC52</f>
        <v>116.75</v>
      </c>
      <c r="BF52">
        <f>RANK(BE$10:BE$180,BE$10:BE$180,1)</f>
        <v>53</v>
      </c>
      <c r="BG52" s="19">
        <v>0</v>
      </c>
      <c r="BH52">
        <f>RANK(BG$10:BG$180,BG$10:BG$180)</f>
        <v>41</v>
      </c>
      <c r="BI52">
        <v>0</v>
      </c>
      <c r="BJ52">
        <f>RANK($BI$10:$BI$180,$BI$10:$BI$180)</f>
        <v>48</v>
      </c>
      <c r="BK52">
        <v>0</v>
      </c>
      <c r="BL52">
        <f>RANK($BK$10:$BK$180,$BK$10:$BK$180)</f>
        <v>47</v>
      </c>
      <c r="BM52">
        <f>(BH52*50%)+(BJ52*25%)+(BL52*25%)</f>
        <v>44.25</v>
      </c>
      <c r="BN52" s="18">
        <f>RANK($BM$10:$BM$180,$BM$10:$BM$180,1)</f>
        <v>49</v>
      </c>
      <c r="BO52" s="19">
        <v>585</v>
      </c>
      <c r="BP52">
        <f>RANK(BO$10:BO$180,BO$10:BO$180)</f>
        <v>31</v>
      </c>
      <c r="BQ52">
        <v>19</v>
      </c>
      <c r="BR52">
        <f>RANK($BQ$10:$BQ$180,$BQ$10:$BQ$180)</f>
        <v>14</v>
      </c>
      <c r="BS52">
        <v>10</v>
      </c>
      <c r="BT52">
        <f>RANK($BS$10:$BS$180,$BS$10:$BS$180)</f>
        <v>24</v>
      </c>
      <c r="BU52">
        <f>(BP52*50%)+(BR52*25%)+(BT52*25%)</f>
        <v>25</v>
      </c>
      <c r="BV52">
        <f>RANK($BU$10:$BU$180,$BU$10:$BU$180,1)</f>
        <v>25</v>
      </c>
      <c r="BW52" s="19">
        <v>0</v>
      </c>
      <c r="BX52">
        <f>RANK(BW$10:BW$180,BW$10:BW$180)</f>
        <v>43</v>
      </c>
      <c r="BY52">
        <v>0</v>
      </c>
      <c r="BZ52">
        <f>RANK($BY$10:$BY$180,$BY$10:$BY$180)</f>
        <v>55</v>
      </c>
      <c r="CA52">
        <v>0</v>
      </c>
      <c r="CB52">
        <f>RANK($CA$10:$CA$180,$CA$10:$CA$180)</f>
        <v>49</v>
      </c>
      <c r="CC52">
        <f>(BX52*50%)+(BZ52*25%)+(CB52*25%)</f>
        <v>47.5</v>
      </c>
      <c r="CD52" s="18">
        <f>RANK($CC$10:$CC$180,$CC$10:$CC$180,1)</f>
        <v>56</v>
      </c>
      <c r="CE52" s="21">
        <f>CM52+CU52+DC52</f>
        <v>148.25</v>
      </c>
      <c r="CF52">
        <f>RANK(CE$10:CE$180,CE$10:CE$180,1)</f>
        <v>69</v>
      </c>
      <c r="CG52" s="19"/>
      <c r="CH52">
        <f>RANK(CG$10:CG$180,CG$10:CG$180)</f>
        <v>49</v>
      </c>
      <c r="CI52"/>
      <c r="CJ52">
        <f>RANK($CI$10:$CI$180,$CI$10:$CI$180)</f>
        <v>60</v>
      </c>
      <c r="CK52"/>
      <c r="CL52">
        <f>RANK($CK$10:$CK$180,$CK$10:$CK$180)</f>
        <v>54</v>
      </c>
      <c r="CM52">
        <f>(CH52*50%)+(CJ52*25%)+(CL52*25%)</f>
        <v>53</v>
      </c>
      <c r="CN52" s="18">
        <f>RANK($CM$10:$CM$180,$CM$10:$CM$180,1)</f>
        <v>61</v>
      </c>
      <c r="CO52" s="19">
        <v>0</v>
      </c>
      <c r="CP52">
        <f>RANK(CO$10:CO$180,CO$10:CO$180)</f>
        <v>43</v>
      </c>
      <c r="CQ52">
        <v>0</v>
      </c>
      <c r="CR52">
        <f>RANK($CQ$10:$CQ$180,$CQ$10:$CQ$180)</f>
        <v>57</v>
      </c>
      <c r="CS52">
        <v>0</v>
      </c>
      <c r="CT52">
        <f>RANK($CS$10:$CS$180,$CS$10:$CS$180)</f>
        <v>55</v>
      </c>
      <c r="CU52">
        <f>(CP52*50%)+(CR52*25%)+(CT52*25%)</f>
        <v>49.5</v>
      </c>
      <c r="CV52" s="18">
        <f>RANK($CU$10:$CU$180,$CU$10:$CU$180,1)</f>
        <v>61</v>
      </c>
      <c r="CW52" s="19">
        <v>0</v>
      </c>
      <c r="CX52">
        <f>RANK(CW$10:CW$180,CW$10:CW$180)</f>
        <v>41</v>
      </c>
      <c r="CY52">
        <v>0</v>
      </c>
      <c r="CZ52">
        <f>RANK($CY$10:$CY$180,$CY$10:$CY$180)</f>
        <v>54</v>
      </c>
      <c r="DA52">
        <v>0</v>
      </c>
      <c r="DB52">
        <f>RANK($DA$10:$DA$180,$DA$10:$DA$180)</f>
        <v>47</v>
      </c>
      <c r="DC52">
        <f>(CX52*50%)+(CZ52*25%)+(DB52*25%)</f>
        <v>45.75</v>
      </c>
      <c r="DD52" s="18">
        <f>RANK($DC$10:$DC$180,$DC$10:$DC$180,1)</f>
        <v>55</v>
      </c>
      <c r="DE52" s="32">
        <f>E52+AE52+BE52+CE52</f>
        <v>485</v>
      </c>
      <c r="DF52" s="18">
        <f>RANK(DE$10:DE$180,DE$10:DE$180,1)</f>
        <v>66</v>
      </c>
    </row>
    <row r="53" spans="1:110" x14ac:dyDescent="0.3">
      <c r="A53" t="s">
        <v>151</v>
      </c>
      <c r="B53">
        <v>1</v>
      </c>
      <c r="C53" t="s">
        <v>152</v>
      </c>
      <c r="D53" t="s">
        <v>40</v>
      </c>
      <c r="E53" s="21">
        <f>M53+U53+AC53</f>
        <v>129.5</v>
      </c>
      <c r="F53">
        <f>RANK(E$10:E$180,E$10:E$180,1)</f>
        <v>63</v>
      </c>
      <c r="G53" s="19">
        <v>0</v>
      </c>
      <c r="H53" s="20">
        <f>RANK($G$10:$G$180,$G$10:$G$180)</f>
        <v>36</v>
      </c>
      <c r="I53">
        <v>0</v>
      </c>
      <c r="J53">
        <f>RANK($I$10:$I$180,$I$10:$I$180)</f>
        <v>44</v>
      </c>
      <c r="K53">
        <v>0</v>
      </c>
      <c r="L53">
        <f>RANK($K$10:$K$180,$K$10:$K$180)</f>
        <v>41</v>
      </c>
      <c r="M53" s="21">
        <f>(H53*50%)+(J53*25%)+(L53*25%)</f>
        <v>39.25</v>
      </c>
      <c r="N53">
        <f>RANK($M$10:$M$180,$M$10:$M$180,1)</f>
        <v>45</v>
      </c>
      <c r="O53" s="19">
        <v>0</v>
      </c>
      <c r="P53">
        <f>RANK(O$10:O$180,O$10:O$180)</f>
        <v>45</v>
      </c>
      <c r="Q53">
        <v>0</v>
      </c>
      <c r="R53">
        <f>RANK($Q$10:$Q$180,$Q$10:$Q$180)</f>
        <v>46</v>
      </c>
      <c r="S53">
        <v>0</v>
      </c>
      <c r="T53">
        <f>RANK($S$10:$S$180,$S$10:$S$180)</f>
        <v>49</v>
      </c>
      <c r="U53" s="21">
        <f>(P53*50%)+(R53*25%)+(T53*25%)</f>
        <v>46.25</v>
      </c>
      <c r="V53">
        <f>RANK($U$10:$U$180,$U$10:$U$180,1)</f>
        <v>50</v>
      </c>
      <c r="W53" s="19">
        <v>0</v>
      </c>
      <c r="X53">
        <f>RANK(W$10:W$180,W$10:W$180)</f>
        <v>41</v>
      </c>
      <c r="Y53">
        <v>0</v>
      </c>
      <c r="Z53">
        <f>RANK($Y$10:$Y$180,$Y$10:$Y$180)</f>
        <v>48</v>
      </c>
      <c r="AA53">
        <v>0</v>
      </c>
      <c r="AB53">
        <f>RANK($AA$10:$AA$180,$AA$10:$AA$180)</f>
        <v>46</v>
      </c>
      <c r="AC53" s="21">
        <f>(X53*50%)+(Z53*25%)+(AB53*25%)</f>
        <v>44</v>
      </c>
      <c r="AD53">
        <f>RANK($AC$10:$AC$180,$AC$10:$AC$180,1)</f>
        <v>48</v>
      </c>
      <c r="AE53" s="21">
        <f>AM53+AU53+BC53</f>
        <v>94</v>
      </c>
      <c r="AF53">
        <f>RANK(AE$10:AE$180,AE$10:AE$180,1)</f>
        <v>33</v>
      </c>
      <c r="AG53" s="19">
        <v>0</v>
      </c>
      <c r="AH53" s="20">
        <f>RANK(AG$10:AG$180,AG$10:AG$180)</f>
        <v>41</v>
      </c>
      <c r="AI53">
        <v>0</v>
      </c>
      <c r="AJ53">
        <f>RANK($AI$10:$AI$180,$AI$10:$AI$180)</f>
        <v>45</v>
      </c>
      <c r="AK53">
        <v>0</v>
      </c>
      <c r="AL53">
        <f>RANK($AK$10:$AK$180,$AK$10:$AK$180)</f>
        <v>42</v>
      </c>
      <c r="AM53" s="21">
        <f>(AH53*50%)+(AJ53*25%)+(AL53*25%)</f>
        <v>42.25</v>
      </c>
      <c r="AN53">
        <f>RANK($AM$10:$AM$180,$AM$10:$AM$180,1)</f>
        <v>45</v>
      </c>
      <c r="AO53" s="19">
        <v>0</v>
      </c>
      <c r="AP53">
        <f>RANK(AO$10:AO$180,AO$10:AO$180)</f>
        <v>32</v>
      </c>
      <c r="AQ53">
        <v>0</v>
      </c>
      <c r="AR53">
        <f>RANK($AQ$10:$AQ$180,$AQ$10:$AQ$180)</f>
        <v>39</v>
      </c>
      <c r="AS53">
        <v>0</v>
      </c>
      <c r="AT53">
        <f>RANK($AS$10:$AS$180,$AS$10:$AS$180)</f>
        <v>39</v>
      </c>
      <c r="AU53">
        <f>(AP53*50%)+(AR53*25%)+(AT53*25%)</f>
        <v>35.5</v>
      </c>
      <c r="AV53" s="18">
        <f>RANK($AU$10:$AU$180,$AU$10:$AU$181,1)</f>
        <v>39</v>
      </c>
      <c r="AW53" s="19">
        <v>15230</v>
      </c>
      <c r="AX53">
        <f>RANK(AW$10:AW$180,AW$10:AW$180)</f>
        <v>3</v>
      </c>
      <c r="AY53">
        <v>13</v>
      </c>
      <c r="AZ53">
        <f>RANK($AY$10:$AY$180,$AY$10:$AY$180)</f>
        <v>31</v>
      </c>
      <c r="BA53">
        <v>10</v>
      </c>
      <c r="BB53">
        <f>RANK($BA$10:$BA$180,$BA$10:$BA$180)</f>
        <v>28</v>
      </c>
      <c r="BC53">
        <f>(AX53*50%)+(AZ53*25%)+(BB53*25%)</f>
        <v>16.25</v>
      </c>
      <c r="BD53" s="18">
        <f>RANK($BC$10:$BC$180,$BC$10:$BC$180,1)</f>
        <v>16</v>
      </c>
      <c r="BE53" s="21">
        <f>BM53+BU53+CC53</f>
        <v>116</v>
      </c>
      <c r="BF53">
        <f>RANK(BE$10:BE$180,BE$10:BE$180,1)</f>
        <v>51</v>
      </c>
      <c r="BG53" s="19">
        <v>2725</v>
      </c>
      <c r="BH53">
        <f>RANK(BG$10:BG$180,BG$10:BG$180)</f>
        <v>18</v>
      </c>
      <c r="BI53">
        <v>9</v>
      </c>
      <c r="BJ53">
        <f>RANK($BI$10:$BI$180,$BI$10:$BI$180)</f>
        <v>33</v>
      </c>
      <c r="BK53">
        <v>6</v>
      </c>
      <c r="BL53">
        <f>RANK($BK$10:$BK$180,$BK$10:$BK$180)</f>
        <v>33</v>
      </c>
      <c r="BM53">
        <f>(BH53*50%)+(BJ53*25%)+(BL53*25%)</f>
        <v>25.5</v>
      </c>
      <c r="BN53" s="18">
        <f>RANK($BM$10:$BM$180,$BM$10:$BM$180,1)</f>
        <v>29</v>
      </c>
      <c r="BO53" s="19"/>
      <c r="BP53">
        <f>RANK(BO$10:BO$180,BO$10:BO$180)</f>
        <v>35</v>
      </c>
      <c r="BQ53"/>
      <c r="BR53">
        <f>RANK($BQ$10:$BQ$180,$BQ$10:$BQ$180)</f>
        <v>54</v>
      </c>
      <c r="BS53"/>
      <c r="BT53">
        <f>RANK($BS$10:$BS$180,$BS$10:$BS$180)</f>
        <v>48</v>
      </c>
      <c r="BU53">
        <f>(BP53*50%)+(BR53*25%)+(BT53*25%)</f>
        <v>43</v>
      </c>
      <c r="BV53">
        <f>RANK($BU$10:$BU$180,$BU$10:$BU$180,1)</f>
        <v>54</v>
      </c>
      <c r="BW53" s="19">
        <v>0</v>
      </c>
      <c r="BX53">
        <f>RANK(BW$10:BW$180,BW$10:BW$180)</f>
        <v>43</v>
      </c>
      <c r="BY53">
        <v>0</v>
      </c>
      <c r="BZ53">
        <f>RANK($BY$10:$BY$180,$BY$10:$BY$180)</f>
        <v>55</v>
      </c>
      <c r="CA53">
        <v>0</v>
      </c>
      <c r="CB53">
        <f>RANK($CA$10:$CA$180,$CA$10:$CA$180)</f>
        <v>49</v>
      </c>
      <c r="CC53">
        <f>(BX53*50%)+(BZ53*25%)+(CB53*25%)</f>
        <v>47.5</v>
      </c>
      <c r="CD53" s="18">
        <f>RANK($CC$10:$CC$180,$CC$10:$CC$180,1)</f>
        <v>56</v>
      </c>
      <c r="CE53" s="21">
        <f>CM53+CU53+DC53</f>
        <v>148.25</v>
      </c>
      <c r="CF53">
        <f>RANK(CE$10:CE$180,CE$10:CE$180,1)</f>
        <v>69</v>
      </c>
      <c r="CG53" s="19"/>
      <c r="CH53">
        <f>RANK(CG$10:CG$180,CG$10:CG$180)</f>
        <v>49</v>
      </c>
      <c r="CI53"/>
      <c r="CJ53">
        <f>RANK($CI$10:$CI$180,$CI$10:$CI$180)</f>
        <v>60</v>
      </c>
      <c r="CK53"/>
      <c r="CL53">
        <f>RANK($CK$10:$CK$180,$CK$10:$CK$180)</f>
        <v>54</v>
      </c>
      <c r="CM53">
        <f>(CH53*50%)+(CJ53*25%)+(CL53*25%)</f>
        <v>53</v>
      </c>
      <c r="CN53" s="18">
        <f>RANK($CM$10:$CM$180,$CM$10:$CM$180,1)</f>
        <v>61</v>
      </c>
      <c r="CO53" s="19"/>
      <c r="CP53">
        <f>RANK(CO$10:CO$180,CO$10:CO$180)</f>
        <v>43</v>
      </c>
      <c r="CQ53"/>
      <c r="CR53">
        <f>RANK($CQ$10:$CQ$180,$CQ$10:$CQ$180)</f>
        <v>57</v>
      </c>
      <c r="CS53"/>
      <c r="CT53">
        <f>RANK($CS$10:$CS$180,$CS$10:$CS$180)</f>
        <v>55</v>
      </c>
      <c r="CU53">
        <f>(CP53*50%)+(CR53*25%)+(CT53*25%)</f>
        <v>49.5</v>
      </c>
      <c r="CV53" s="18">
        <f>RANK($CU$10:$CU$180,$CU$10:$CU$180,1)</f>
        <v>61</v>
      </c>
      <c r="CW53" s="19">
        <v>0</v>
      </c>
      <c r="CX53">
        <f>RANK(CW$10:CW$180,CW$10:CW$180)</f>
        <v>41</v>
      </c>
      <c r="CY53">
        <v>0</v>
      </c>
      <c r="CZ53">
        <f>RANK($CY$10:$CY$180,$CY$10:$CY$180)</f>
        <v>54</v>
      </c>
      <c r="DA53">
        <v>0</v>
      </c>
      <c r="DB53">
        <f>RANK($DA$10:$DA$180,$DA$10:$DA$180)</f>
        <v>47</v>
      </c>
      <c r="DC53">
        <f>(CX53*50%)+(CZ53*25%)+(DB53*25%)</f>
        <v>45.75</v>
      </c>
      <c r="DD53" s="18">
        <f>RANK($DC$10:$DC$180,$DC$10:$DC$180,1)</f>
        <v>55</v>
      </c>
      <c r="DE53" s="32">
        <f>E53+AE53+BE53+CE53</f>
        <v>487.75</v>
      </c>
      <c r="DF53" s="18">
        <f>RANK(DE$10:DE$180,DE$10:DE$180,1)</f>
        <v>69</v>
      </c>
    </row>
    <row r="54" spans="1:110" x14ac:dyDescent="0.3">
      <c r="A54" t="s">
        <v>163</v>
      </c>
      <c r="B54">
        <v>1</v>
      </c>
      <c r="C54" t="s">
        <v>83</v>
      </c>
      <c r="D54" t="s">
        <v>40</v>
      </c>
      <c r="E54" s="21">
        <f>M54+U54+AC54</f>
        <v>129.5</v>
      </c>
      <c r="F54">
        <f>RANK(E$10:E$180,E$10:E$180,1)</f>
        <v>63</v>
      </c>
      <c r="G54" s="19">
        <v>0</v>
      </c>
      <c r="H54" s="20">
        <f>RANK($G$10:$G$180,$G$10:$G$180)</f>
        <v>36</v>
      </c>
      <c r="I54">
        <v>0</v>
      </c>
      <c r="J54">
        <f>RANK($I$10:$I$180,$I$10:$I$180)</f>
        <v>44</v>
      </c>
      <c r="K54">
        <v>0</v>
      </c>
      <c r="L54">
        <f>RANK($K$10:$K$180,$K$10:$K$180)</f>
        <v>41</v>
      </c>
      <c r="M54" s="21">
        <f>(H54*50%)+(J54*25%)+(L54*25%)</f>
        <v>39.25</v>
      </c>
      <c r="N54">
        <f>RANK($M$10:$M$180,$M$10:$M$180,1)</f>
        <v>45</v>
      </c>
      <c r="O54" s="19">
        <v>0</v>
      </c>
      <c r="P54">
        <f>RANK(O$10:O$180,O$10:O$180)</f>
        <v>45</v>
      </c>
      <c r="Q54">
        <v>0</v>
      </c>
      <c r="R54">
        <f>RANK($Q$10:$Q$180,$Q$10:$Q$180)</f>
        <v>46</v>
      </c>
      <c r="S54">
        <v>0</v>
      </c>
      <c r="T54">
        <f>RANK($S$10:$S$180,$S$10:$S$180)</f>
        <v>49</v>
      </c>
      <c r="U54" s="21">
        <f>(P54*50%)+(R54*25%)+(T54*25%)</f>
        <v>46.25</v>
      </c>
      <c r="V54">
        <f>RANK($U$10:$U$180,$U$10:$U$180,1)</f>
        <v>50</v>
      </c>
      <c r="W54" s="19"/>
      <c r="X54">
        <f>RANK(W$10:W$180,W$10:W$180)</f>
        <v>41</v>
      </c>
      <c r="Z54">
        <f>RANK($Y$10:$Y$180,$Y$10:$Y$180)</f>
        <v>48</v>
      </c>
      <c r="AB54">
        <f>RANK($AA$10:$AA$180,$AA$10:$AA$180)</f>
        <v>46</v>
      </c>
      <c r="AC54" s="21">
        <f>(X54*50%)+(Z54*25%)+(AB54*25%)</f>
        <v>44</v>
      </c>
      <c r="AD54">
        <f>RANK($AC$10:$AC$180,$AC$10:$AC$180,1)</f>
        <v>48</v>
      </c>
      <c r="AE54" s="21">
        <f>AM54+AU54+BC54</f>
        <v>120.25</v>
      </c>
      <c r="AF54">
        <f>RANK(AE$10:AE$180,AE$10:AE$180,1)</f>
        <v>57</v>
      </c>
      <c r="AG54" s="19"/>
      <c r="AH54" s="20">
        <f>RANK(AG$10:AG$180,AG$10:AG$180)</f>
        <v>41</v>
      </c>
      <c r="AI54"/>
      <c r="AJ54">
        <f>RANK($AI$10:$AI$180,$AI$10:$AI$180)</f>
        <v>45</v>
      </c>
      <c r="AK54"/>
      <c r="AL54">
        <f>RANK($AK$10:$AK$180,$AK$10:$AK$180)</f>
        <v>42</v>
      </c>
      <c r="AM54" s="21">
        <f>(AH54*50%)+(AJ54*25%)+(AL54*25%)</f>
        <v>42.25</v>
      </c>
      <c r="AN54">
        <f>RANK($AM$10:$AM$180,$AM$10:$AM$180,1)</f>
        <v>45</v>
      </c>
      <c r="AO54" s="19"/>
      <c r="AP54">
        <f>RANK(AO$10:AO$180,AO$10:AO$180)</f>
        <v>32</v>
      </c>
      <c r="AQ54"/>
      <c r="AR54">
        <f>RANK($AQ$10:$AQ$180,$AQ$10:$AQ$180)</f>
        <v>39</v>
      </c>
      <c r="AS54"/>
      <c r="AT54">
        <f>RANK($AS$10:$AS$180,$AS$10:$AS$180)</f>
        <v>39</v>
      </c>
      <c r="AU54">
        <f>(AP54*50%)+(AR54*25%)+(AT54*25%)</f>
        <v>35.5</v>
      </c>
      <c r="AV54" s="18">
        <f>RANK($AU$10:$AU$180,$AU$10:$AU$181,1)</f>
        <v>39</v>
      </c>
      <c r="AW54" s="19">
        <v>0</v>
      </c>
      <c r="AX54">
        <f>RANK(AW$10:AW$180,AW$10:AW$180)</f>
        <v>40</v>
      </c>
      <c r="AY54">
        <v>0</v>
      </c>
      <c r="AZ54">
        <f>RANK($AY$10:$AY$180,$AY$10:$AY$180)</f>
        <v>44</v>
      </c>
      <c r="BA54">
        <v>0</v>
      </c>
      <c r="BB54">
        <f>RANK($BA$10:$BA$180,$BA$10:$BA$180)</f>
        <v>46</v>
      </c>
      <c r="BC54">
        <f>(AX54*50%)+(AZ54*25%)+(BB54*25%)</f>
        <v>42.5</v>
      </c>
      <c r="BD54" s="18">
        <f>RANK($BC$10:$BC$180,$BC$10:$BC$180,1)</f>
        <v>48</v>
      </c>
      <c r="BE54" s="21">
        <f>BM54+BU54+CC54</f>
        <v>102</v>
      </c>
      <c r="BF54">
        <f>RANK(BE$10:BE$180,BE$10:BE$180,1)</f>
        <v>39</v>
      </c>
      <c r="BG54" s="19">
        <v>2610</v>
      </c>
      <c r="BH54">
        <f>RANK(BG$10:BG$180,BG$10:BG$180)</f>
        <v>19</v>
      </c>
      <c r="BI54">
        <v>35</v>
      </c>
      <c r="BJ54">
        <f>RANK($BI$10:$BI$180,$BI$10:$BI$180)</f>
        <v>5</v>
      </c>
      <c r="BK54">
        <v>33</v>
      </c>
      <c r="BL54">
        <f>RANK($BK$10:$BK$180,$BK$10:$BK$180)</f>
        <v>3</v>
      </c>
      <c r="BM54">
        <f>(BH54*50%)+(BJ54*25%)+(BL54*25%)</f>
        <v>11.5</v>
      </c>
      <c r="BN54" s="18">
        <f>RANK($BM$10:$BM$180,$BM$10:$BM$180,1)</f>
        <v>6</v>
      </c>
      <c r="BO54" s="19">
        <v>0</v>
      </c>
      <c r="BP54">
        <f>RANK(BO$10:BO$180,BO$10:BO$180)</f>
        <v>35</v>
      </c>
      <c r="BQ54">
        <v>0</v>
      </c>
      <c r="BR54">
        <f>RANK($BQ$10:$BQ$180,$BQ$10:$BQ$180)</f>
        <v>54</v>
      </c>
      <c r="BS54">
        <v>0</v>
      </c>
      <c r="BT54">
        <f>RANK($BS$10:$BS$180,$BS$10:$BS$180)</f>
        <v>48</v>
      </c>
      <c r="BU54">
        <f>(BP54*50%)+(BR54*25%)+(BT54*25%)</f>
        <v>43</v>
      </c>
      <c r="BV54">
        <f>RANK($BU$10:$BU$180,$BU$10:$BU$180,1)</f>
        <v>54</v>
      </c>
      <c r="BW54" s="19">
        <v>0</v>
      </c>
      <c r="BX54">
        <f>RANK(BW$10:BW$180,BW$10:BW$180)</f>
        <v>43</v>
      </c>
      <c r="BY54">
        <v>0</v>
      </c>
      <c r="BZ54">
        <f>RANK($BY$10:$BY$180,$BY$10:$BY$180)</f>
        <v>55</v>
      </c>
      <c r="CA54">
        <v>0</v>
      </c>
      <c r="CB54">
        <f>RANK($CA$10:$CA$180,$CA$10:$CA$180)</f>
        <v>49</v>
      </c>
      <c r="CC54">
        <f>(BX54*50%)+(BZ54*25%)+(CB54*25%)</f>
        <v>47.5</v>
      </c>
      <c r="CD54" s="18">
        <f>RANK($CC$10:$CC$180,$CC$10:$CC$180,1)</f>
        <v>56</v>
      </c>
      <c r="CE54" s="21">
        <f>CM54+CU54+DC54</f>
        <v>148.25</v>
      </c>
      <c r="CF54">
        <f>RANK(CE$10:CE$180,CE$10:CE$180,1)</f>
        <v>69</v>
      </c>
      <c r="CG54" s="19"/>
      <c r="CH54">
        <f>RANK(CG$10:CG$180,CG$10:CG$180)</f>
        <v>49</v>
      </c>
      <c r="CI54"/>
      <c r="CJ54">
        <f>RANK($CI$10:$CI$180,$CI$10:$CI$180)</f>
        <v>60</v>
      </c>
      <c r="CK54"/>
      <c r="CL54">
        <f>RANK($CK$10:$CK$180,$CK$10:$CK$180)</f>
        <v>54</v>
      </c>
      <c r="CM54">
        <f>(CH54*50%)+(CJ54*25%)+(CL54*25%)</f>
        <v>53</v>
      </c>
      <c r="CN54" s="18">
        <f>RANK($CM$10:$CM$180,$CM$10:$CM$180,1)</f>
        <v>61</v>
      </c>
      <c r="CO54" s="19"/>
      <c r="CP54">
        <f>RANK(CO$10:CO$180,CO$10:CO$180)</f>
        <v>43</v>
      </c>
      <c r="CQ54"/>
      <c r="CR54">
        <f>RANK($CQ$10:$CQ$180,$CQ$10:$CQ$180)</f>
        <v>57</v>
      </c>
      <c r="CS54"/>
      <c r="CT54">
        <f>RANK($CS$10:$CS$180,$CS$10:$CS$180)</f>
        <v>55</v>
      </c>
      <c r="CU54">
        <f>(CP54*50%)+(CR54*25%)+(CT54*25%)</f>
        <v>49.5</v>
      </c>
      <c r="CV54" s="18">
        <f>RANK($CU$10:$CU$180,$CU$10:$CU$180,1)</f>
        <v>61</v>
      </c>
      <c r="CW54" s="19">
        <v>0</v>
      </c>
      <c r="CX54">
        <f>RANK(CW$10:CW$180,CW$10:CW$180)</f>
        <v>41</v>
      </c>
      <c r="CY54"/>
      <c r="CZ54">
        <f>RANK($CY$10:$CY$180,$CY$10:$CY$180)</f>
        <v>54</v>
      </c>
      <c r="DA54"/>
      <c r="DB54">
        <f>RANK($DA$10:$DA$180,$DA$10:$DA$180)</f>
        <v>47</v>
      </c>
      <c r="DC54">
        <f>(CX54*50%)+(CZ54*25%)+(DB54*25%)</f>
        <v>45.75</v>
      </c>
      <c r="DD54" s="18">
        <f>RANK($DC$10:$DC$180,$DC$10:$DC$180,1)</f>
        <v>55</v>
      </c>
      <c r="DE54" s="32">
        <f>E54+AE54+BE54+CE54</f>
        <v>500</v>
      </c>
      <c r="DF54" s="18">
        <f>RANK(DE$10:DE$180,DE$10:DE$180,1)</f>
        <v>77</v>
      </c>
    </row>
    <row r="55" spans="1:110" x14ac:dyDescent="0.3">
      <c r="A55" t="s">
        <v>169</v>
      </c>
      <c r="B55">
        <v>1</v>
      </c>
      <c r="C55" t="s">
        <v>63</v>
      </c>
      <c r="D55" t="s">
        <v>40</v>
      </c>
      <c r="E55" s="21">
        <f>M55+U55+AC55</f>
        <v>114</v>
      </c>
      <c r="F55">
        <f>RANK(E$10:E$180,E$10:E$180,1)</f>
        <v>45</v>
      </c>
      <c r="G55" s="19">
        <v>2190</v>
      </c>
      <c r="H55" s="20">
        <f>RANK($G$10:$G$180,$G$10:$G$180)</f>
        <v>22</v>
      </c>
      <c r="I55">
        <v>13</v>
      </c>
      <c r="J55">
        <f>RANK($I$10:$I$180,$I$10:$I$180)</f>
        <v>32</v>
      </c>
      <c r="K55">
        <v>13</v>
      </c>
      <c r="L55">
        <f>RANK($K$10:$K$180,$K$10:$K$180)</f>
        <v>19</v>
      </c>
      <c r="M55" s="21">
        <f>(H55*50%)+(J55*25%)+(L55*25%)</f>
        <v>23.75</v>
      </c>
      <c r="N55">
        <f>RANK($M$10:$M$180,$M$10:$M$180,1)</f>
        <v>25</v>
      </c>
      <c r="O55" s="19">
        <v>0</v>
      </c>
      <c r="P55">
        <f>RANK(O$10:O$180,O$10:O$180)</f>
        <v>45</v>
      </c>
      <c r="Q55">
        <v>0</v>
      </c>
      <c r="R55">
        <f>RANK($Q$10:$Q$180,$Q$10:$Q$180)</f>
        <v>46</v>
      </c>
      <c r="S55">
        <v>0</v>
      </c>
      <c r="T55">
        <f>RANK($S$10:$S$180,$S$10:$S$180)</f>
        <v>49</v>
      </c>
      <c r="U55" s="21">
        <f>(P55*50%)+(R55*25%)+(T55*25%)</f>
        <v>46.25</v>
      </c>
      <c r="V55">
        <f>RANK($U$10:$U$180,$U$10:$U$180,1)</f>
        <v>50</v>
      </c>
      <c r="W55" s="19"/>
      <c r="X55">
        <f>RANK(W$10:W$180,W$10:W$180)</f>
        <v>41</v>
      </c>
      <c r="Z55">
        <f>RANK($Y$10:$Y$180,$Y$10:$Y$180)</f>
        <v>48</v>
      </c>
      <c r="AB55">
        <f>RANK($AA$10:$AA$180,$AA$10:$AA$180)</f>
        <v>46</v>
      </c>
      <c r="AC55" s="21">
        <f>(X55*50%)+(Z55*25%)+(AB55*25%)</f>
        <v>44</v>
      </c>
      <c r="AD55">
        <f>RANK($AC$10:$AC$180,$AC$10:$AC$180,1)</f>
        <v>48</v>
      </c>
      <c r="AE55" s="21">
        <f>AM55+AU55+BC55</f>
        <v>120.25</v>
      </c>
      <c r="AF55">
        <f>RANK(AE$10:AE$180,AE$10:AE$180,1)</f>
        <v>57</v>
      </c>
      <c r="AG55" s="19"/>
      <c r="AH55" s="20">
        <f>RANK(AG$10:AG$180,AG$10:AG$180)</f>
        <v>41</v>
      </c>
      <c r="AI55"/>
      <c r="AJ55">
        <f>RANK($AI$10:$AI$180,$AI$10:$AI$180)</f>
        <v>45</v>
      </c>
      <c r="AK55"/>
      <c r="AL55">
        <f>RANK($AK$10:$AK$180,$AK$10:$AK$180)</f>
        <v>42</v>
      </c>
      <c r="AM55" s="21">
        <f>(AH55*50%)+(AJ55*25%)+(AL55*25%)</f>
        <v>42.25</v>
      </c>
      <c r="AN55">
        <f>RANK($AM$10:$AM$180,$AM$10:$AM$180,1)</f>
        <v>45</v>
      </c>
      <c r="AO55" s="19"/>
      <c r="AP55">
        <f>RANK(AO$10:AO$180,AO$10:AO$180)</f>
        <v>32</v>
      </c>
      <c r="AQ55"/>
      <c r="AR55">
        <f>RANK($AQ$10:$AQ$180,$AQ$10:$AQ$180)</f>
        <v>39</v>
      </c>
      <c r="AS55"/>
      <c r="AT55">
        <f>RANK($AS$10:$AS$180,$AS$10:$AS$180)</f>
        <v>39</v>
      </c>
      <c r="AU55">
        <f>(AP55*50%)+(AR55*25%)+(AT55*25%)</f>
        <v>35.5</v>
      </c>
      <c r="AV55" s="18">
        <f>RANK($AU$10:$AU$180,$AU$10:$AU$181,1)</f>
        <v>39</v>
      </c>
      <c r="AW55" s="19">
        <v>0</v>
      </c>
      <c r="AX55">
        <f>RANK(AW$10:AW$180,AW$10:AW$180)</f>
        <v>40</v>
      </c>
      <c r="AY55">
        <v>0</v>
      </c>
      <c r="AZ55">
        <f>RANK($AY$10:$AY$180,$AY$10:$AY$180)</f>
        <v>44</v>
      </c>
      <c r="BA55">
        <v>0</v>
      </c>
      <c r="BB55">
        <f>RANK($BA$10:$BA$180,$BA$10:$BA$180)</f>
        <v>46</v>
      </c>
      <c r="BC55">
        <f>(AX55*50%)+(AZ55*25%)+(BB55*25%)</f>
        <v>42.5</v>
      </c>
      <c r="BD55" s="18">
        <f>RANK($BC$10:$BC$180,$BC$10:$BC$180,1)</f>
        <v>48</v>
      </c>
      <c r="BE55" s="21">
        <f>BM55+BU55+CC55</f>
        <v>134.75</v>
      </c>
      <c r="BF55">
        <f>RANK(BE$10:BE$180,BE$10:BE$180,1)</f>
        <v>71</v>
      </c>
      <c r="BG55" s="19">
        <v>0</v>
      </c>
      <c r="BH55">
        <f>RANK(BG$10:BG$180,BG$10:BG$180)</f>
        <v>41</v>
      </c>
      <c r="BI55">
        <v>0</v>
      </c>
      <c r="BJ55">
        <f>RANK($BI$10:$BI$180,$BI$10:$BI$180)</f>
        <v>48</v>
      </c>
      <c r="BK55">
        <v>0</v>
      </c>
      <c r="BL55">
        <f>RANK($BK$10:$BK$180,$BK$10:$BK$180)</f>
        <v>47</v>
      </c>
      <c r="BM55">
        <f>(BH55*50%)+(BJ55*25%)+(BL55*25%)</f>
        <v>44.25</v>
      </c>
      <c r="BN55" s="18">
        <f>RANK($BM$10:$BM$180,$BM$10:$BM$180,1)</f>
        <v>49</v>
      </c>
      <c r="BO55" s="19">
        <v>0</v>
      </c>
      <c r="BP55">
        <f>RANK(BO$10:BO$180,BO$10:BO$180)</f>
        <v>35</v>
      </c>
      <c r="BQ55">
        <v>0</v>
      </c>
      <c r="BR55">
        <f>RANK($BQ$10:$BQ$180,$BQ$10:$BQ$180)</f>
        <v>54</v>
      </c>
      <c r="BS55">
        <v>0</v>
      </c>
      <c r="BT55">
        <f>RANK($BS$10:$BS$180,$BS$10:$BS$180)</f>
        <v>48</v>
      </c>
      <c r="BU55">
        <f>(BP55*50%)+(BR55*25%)+(BT55*25%)</f>
        <v>43</v>
      </c>
      <c r="BV55">
        <f>RANK($BU$10:$BU$180,$BU$10:$BU$180,1)</f>
        <v>54</v>
      </c>
      <c r="BW55" s="19">
        <v>0</v>
      </c>
      <c r="BX55">
        <f>RANK(BW$10:BW$180,BW$10:BW$180)</f>
        <v>43</v>
      </c>
      <c r="BY55">
        <v>0</v>
      </c>
      <c r="BZ55">
        <f>RANK($BY$10:$BY$180,$BY$10:$BY$180)</f>
        <v>55</v>
      </c>
      <c r="CA55">
        <v>0</v>
      </c>
      <c r="CB55">
        <f>RANK($CA$10:$CA$180,$CA$10:$CA$180)</f>
        <v>49</v>
      </c>
      <c r="CC55">
        <f>(BX55*50%)+(BZ55*25%)+(CB55*25%)</f>
        <v>47.5</v>
      </c>
      <c r="CD55" s="18">
        <f>RANK($CC$10:$CC$180,$CC$10:$CC$180,1)</f>
        <v>56</v>
      </c>
      <c r="CE55" s="21">
        <f>CM55+CU55+DC55</f>
        <v>148.25</v>
      </c>
      <c r="CF55">
        <f>RANK(CE$10:CE$180,CE$10:CE$180,1)</f>
        <v>69</v>
      </c>
      <c r="CG55" s="19"/>
      <c r="CH55">
        <f>RANK(CG$10:CG$180,CG$10:CG$180)</f>
        <v>49</v>
      </c>
      <c r="CI55"/>
      <c r="CJ55">
        <f>RANK($CI$10:$CI$180,$CI$10:$CI$180)</f>
        <v>60</v>
      </c>
      <c r="CK55"/>
      <c r="CL55">
        <f>RANK($CK$10:$CK$180,$CK$10:$CK$180)</f>
        <v>54</v>
      </c>
      <c r="CM55">
        <f>(CH55*50%)+(CJ55*25%)+(CL55*25%)</f>
        <v>53</v>
      </c>
      <c r="CN55" s="18">
        <f>RANK($CM$10:$CM$180,$CM$10:$CM$180,1)</f>
        <v>61</v>
      </c>
      <c r="CO55" s="19"/>
      <c r="CP55">
        <f>RANK(CO$10:CO$180,CO$10:CO$180)</f>
        <v>43</v>
      </c>
      <c r="CQ55"/>
      <c r="CR55">
        <f>RANK($CQ$10:$CQ$180,$CQ$10:$CQ$180)</f>
        <v>57</v>
      </c>
      <c r="CS55"/>
      <c r="CT55">
        <f>RANK($CS$10:$CS$180,$CS$10:$CS$180)</f>
        <v>55</v>
      </c>
      <c r="CU55">
        <f>(CP55*50%)+(CR55*25%)+(CT55*25%)</f>
        <v>49.5</v>
      </c>
      <c r="CV55" s="18">
        <f>RANK($CU$10:$CU$180,$CU$10:$CU$180,1)</f>
        <v>61</v>
      </c>
      <c r="CW55" s="19">
        <v>0</v>
      </c>
      <c r="CX55">
        <f>RANK(CW$10:CW$180,CW$10:CW$180)</f>
        <v>41</v>
      </c>
      <c r="CY55"/>
      <c r="CZ55">
        <f>RANK($CY$10:$CY$180,$CY$10:$CY$180)</f>
        <v>54</v>
      </c>
      <c r="DA55"/>
      <c r="DB55">
        <f>RANK($DA$10:$DA$180,$DA$10:$DA$180)</f>
        <v>47</v>
      </c>
      <c r="DC55">
        <f>(CX55*50%)+(CZ55*25%)+(DB55*25%)</f>
        <v>45.75</v>
      </c>
      <c r="DD55" s="18">
        <f>RANK($DC$10:$DC$180,$DC$10:$DC$180,1)</f>
        <v>55</v>
      </c>
      <c r="DE55" s="32">
        <f>E55+AE55+BE55+CE55</f>
        <v>517.25</v>
      </c>
      <c r="DF55" s="18">
        <f>RANK(DE$10:DE$180,DE$10:DE$180,1)</f>
        <v>83</v>
      </c>
    </row>
    <row r="56" spans="1:110" x14ac:dyDescent="0.3">
      <c r="A56" t="s">
        <v>170</v>
      </c>
      <c r="B56">
        <v>1</v>
      </c>
      <c r="C56" t="s">
        <v>56</v>
      </c>
      <c r="D56" t="s">
        <v>40</v>
      </c>
      <c r="E56" s="21">
        <f>M56+U56+AC56</f>
        <v>114.25</v>
      </c>
      <c r="F56">
        <f>RANK(E$10:E$180,E$10:E$180,1)</f>
        <v>46</v>
      </c>
      <c r="G56" s="19">
        <v>843.77</v>
      </c>
      <c r="H56" s="20">
        <f>RANK($G$10:$G$180,$G$10:$G$180)</f>
        <v>29</v>
      </c>
      <c r="I56">
        <v>33</v>
      </c>
      <c r="J56">
        <f>RANK($I$10:$I$180,$I$10:$I$180)</f>
        <v>6</v>
      </c>
      <c r="K56">
        <v>5</v>
      </c>
      <c r="L56">
        <f>RANK($K$10:$K$180,$K$10:$K$180)</f>
        <v>32</v>
      </c>
      <c r="M56" s="21">
        <f>(H56*50%)+(J56*25%)+(L56*25%)</f>
        <v>24</v>
      </c>
      <c r="N56">
        <f>RANK($M$10:$M$180,$M$10:$M$180,1)</f>
        <v>26</v>
      </c>
      <c r="O56" s="19">
        <v>0</v>
      </c>
      <c r="P56">
        <f>RANK(O$10:O$180,O$10:O$180)</f>
        <v>45</v>
      </c>
      <c r="Q56">
        <v>0</v>
      </c>
      <c r="R56">
        <f>RANK($Q$10:$Q$180,$Q$10:$Q$180)</f>
        <v>46</v>
      </c>
      <c r="S56">
        <v>0</v>
      </c>
      <c r="T56">
        <f>RANK($S$10:$S$180,$S$10:$S$180)</f>
        <v>49</v>
      </c>
      <c r="U56" s="21">
        <f>(P56*50%)+(R56*25%)+(T56*25%)</f>
        <v>46.25</v>
      </c>
      <c r="V56">
        <f>RANK($U$10:$U$180,$U$10:$U$180,1)</f>
        <v>50</v>
      </c>
      <c r="W56" s="19">
        <v>0</v>
      </c>
      <c r="X56">
        <f>RANK(W$10:W$180,W$10:W$180)</f>
        <v>41</v>
      </c>
      <c r="Y56">
        <v>0</v>
      </c>
      <c r="Z56">
        <f>RANK($Y$10:$Y$180,$Y$10:$Y$180)</f>
        <v>48</v>
      </c>
      <c r="AA56">
        <v>0</v>
      </c>
      <c r="AB56">
        <f>RANK($AA$10:$AA$180,$AA$10:$AA$180)</f>
        <v>46</v>
      </c>
      <c r="AC56" s="21">
        <f>(X56*50%)+(Z56*25%)+(AB56*25%)</f>
        <v>44</v>
      </c>
      <c r="AD56">
        <f>RANK($AC$10:$AC$180,$AC$10:$AC$180,1)</f>
        <v>48</v>
      </c>
      <c r="AE56" s="21">
        <f>AM56+AU56+BC56</f>
        <v>120.25</v>
      </c>
      <c r="AF56">
        <f>RANK(AE$10:AE$180,AE$10:AE$180,1)</f>
        <v>57</v>
      </c>
      <c r="AG56" s="19"/>
      <c r="AH56" s="20">
        <f>RANK(AG$10:AG$180,AG$10:AG$180)</f>
        <v>41</v>
      </c>
      <c r="AI56"/>
      <c r="AJ56">
        <f>RANK($AI$10:$AI$180,$AI$10:$AI$180)</f>
        <v>45</v>
      </c>
      <c r="AK56"/>
      <c r="AL56">
        <f>RANK($AK$10:$AK$180,$AK$10:$AK$180)</f>
        <v>42</v>
      </c>
      <c r="AM56" s="21">
        <f>(AH56*50%)+(AJ56*25%)+(AL56*25%)</f>
        <v>42.25</v>
      </c>
      <c r="AN56">
        <f>RANK($AM$10:$AM$180,$AM$10:$AM$180,1)</f>
        <v>45</v>
      </c>
      <c r="AO56" s="19"/>
      <c r="AP56">
        <f>RANK(AO$10:AO$180,AO$10:AO$180)</f>
        <v>32</v>
      </c>
      <c r="AQ56"/>
      <c r="AR56">
        <f>RANK($AQ$10:$AQ$180,$AQ$10:$AQ$180)</f>
        <v>39</v>
      </c>
      <c r="AS56"/>
      <c r="AT56">
        <f>RANK($AS$10:$AS$180,$AS$10:$AS$180)</f>
        <v>39</v>
      </c>
      <c r="AU56">
        <f>(AP56*50%)+(AR56*25%)+(AT56*25%)</f>
        <v>35.5</v>
      </c>
      <c r="AV56" s="18">
        <f>RANK($AU$10:$AU$180,$AU$10:$AU$181,1)</f>
        <v>39</v>
      </c>
      <c r="AW56" s="19">
        <v>0</v>
      </c>
      <c r="AX56">
        <f>RANK(AW$10:AW$180,AW$10:AW$180)</f>
        <v>40</v>
      </c>
      <c r="AY56">
        <v>0</v>
      </c>
      <c r="AZ56">
        <f>RANK($AY$10:$AY$180,$AY$10:$AY$180)</f>
        <v>44</v>
      </c>
      <c r="BA56">
        <v>0</v>
      </c>
      <c r="BB56">
        <f>RANK($BA$10:$BA$180,$BA$10:$BA$180)</f>
        <v>46</v>
      </c>
      <c r="BC56">
        <f>(AX56*50%)+(AZ56*25%)+(BB56*25%)</f>
        <v>42.5</v>
      </c>
      <c r="BD56" s="18">
        <f>RANK($BC$10:$BC$180,$BC$10:$BC$180,1)</f>
        <v>48</v>
      </c>
      <c r="BE56" s="21">
        <f>BM56+BU56+CC56</f>
        <v>134.75</v>
      </c>
      <c r="BF56">
        <f>RANK(BE$10:BE$180,BE$10:BE$180,1)</f>
        <v>71</v>
      </c>
      <c r="BG56" s="19">
        <v>0</v>
      </c>
      <c r="BH56">
        <f>RANK(BG$10:BG$180,BG$10:BG$180)</f>
        <v>41</v>
      </c>
      <c r="BI56">
        <v>0</v>
      </c>
      <c r="BJ56">
        <f>RANK($BI$10:$BI$180,$BI$10:$BI$180)</f>
        <v>48</v>
      </c>
      <c r="BK56">
        <v>0</v>
      </c>
      <c r="BL56">
        <f>RANK($BK$10:$BK$180,$BK$10:$BK$180)</f>
        <v>47</v>
      </c>
      <c r="BM56">
        <f>(BH56*50%)+(BJ56*25%)+(BL56*25%)</f>
        <v>44.25</v>
      </c>
      <c r="BN56" s="18">
        <f>RANK($BM$10:$BM$180,$BM$10:$BM$180,1)</f>
        <v>49</v>
      </c>
      <c r="BO56" s="19">
        <v>0</v>
      </c>
      <c r="BP56">
        <f>RANK(BO$10:BO$180,BO$10:BO$180)</f>
        <v>35</v>
      </c>
      <c r="BQ56">
        <v>0</v>
      </c>
      <c r="BR56">
        <f>RANK($BQ$10:$BQ$180,$BQ$10:$BQ$180)</f>
        <v>54</v>
      </c>
      <c r="BS56">
        <v>0</v>
      </c>
      <c r="BT56">
        <f>RANK($BS$10:$BS$180,$BS$10:$BS$180)</f>
        <v>48</v>
      </c>
      <c r="BU56">
        <f>(BP56*50%)+(BR56*25%)+(BT56*25%)</f>
        <v>43</v>
      </c>
      <c r="BV56">
        <f>RANK($BU$10:$BU$180,$BU$10:$BU$180,1)</f>
        <v>54</v>
      </c>
      <c r="BW56" s="19">
        <v>0</v>
      </c>
      <c r="BX56">
        <f>RANK(BW$10:BW$180,BW$10:BW$180)</f>
        <v>43</v>
      </c>
      <c r="BY56">
        <v>0</v>
      </c>
      <c r="BZ56">
        <f>RANK($BY$10:$BY$180,$BY$10:$BY$180)</f>
        <v>55</v>
      </c>
      <c r="CA56">
        <v>0</v>
      </c>
      <c r="CB56">
        <f>RANK($CA$10:$CA$180,$CA$10:$CA$180)</f>
        <v>49</v>
      </c>
      <c r="CC56">
        <f>(BX56*50%)+(BZ56*25%)+(CB56*25%)</f>
        <v>47.5</v>
      </c>
      <c r="CD56" s="18">
        <f>RANK($CC$10:$CC$180,$CC$10:$CC$180,1)</f>
        <v>56</v>
      </c>
      <c r="CE56" s="21">
        <f>CM56+CU56+DC56</f>
        <v>148.25</v>
      </c>
      <c r="CF56">
        <f>RANK(CE$10:CE$180,CE$10:CE$180,1)</f>
        <v>69</v>
      </c>
      <c r="CG56" s="19"/>
      <c r="CH56">
        <f>RANK(CG$10:CG$180,CG$10:CG$180)</f>
        <v>49</v>
      </c>
      <c r="CI56"/>
      <c r="CJ56">
        <f>RANK($CI$10:$CI$180,$CI$10:$CI$180)</f>
        <v>60</v>
      </c>
      <c r="CK56"/>
      <c r="CL56">
        <f>RANK($CK$10:$CK$180,$CK$10:$CK$180)</f>
        <v>54</v>
      </c>
      <c r="CM56">
        <f>(CH56*50%)+(CJ56*25%)+(CL56*25%)</f>
        <v>53</v>
      </c>
      <c r="CN56" s="18">
        <f>RANK($CM$10:$CM$180,$CM$10:$CM$180,1)</f>
        <v>61</v>
      </c>
      <c r="CO56" s="19"/>
      <c r="CP56">
        <f>RANK(CO$10:CO$180,CO$10:CO$180)</f>
        <v>43</v>
      </c>
      <c r="CQ56"/>
      <c r="CR56">
        <f>RANK($CQ$10:$CQ$180,$CQ$10:$CQ$180)</f>
        <v>57</v>
      </c>
      <c r="CS56"/>
      <c r="CT56">
        <f>RANK($CS$10:$CS$180,$CS$10:$CS$180)</f>
        <v>55</v>
      </c>
      <c r="CU56">
        <f>(CP56*50%)+(CR56*25%)+(CT56*25%)</f>
        <v>49.5</v>
      </c>
      <c r="CV56" s="18">
        <f>RANK($CU$10:$CU$180,$CU$10:$CU$180,1)</f>
        <v>61</v>
      </c>
      <c r="CW56" s="19">
        <v>0</v>
      </c>
      <c r="CX56">
        <f>RANK(CW$10:CW$180,CW$10:CW$180)</f>
        <v>41</v>
      </c>
      <c r="CY56"/>
      <c r="CZ56">
        <f>RANK($CY$10:$CY$180,$CY$10:$CY$180)</f>
        <v>54</v>
      </c>
      <c r="DA56"/>
      <c r="DB56">
        <f>RANK($DA$10:$DA$180,$DA$10:$DA$180)</f>
        <v>47</v>
      </c>
      <c r="DC56">
        <f>(CX56*50%)+(CZ56*25%)+(DB56*25%)</f>
        <v>45.75</v>
      </c>
      <c r="DD56" s="18">
        <f>RANK($DC$10:$DC$180,$DC$10:$DC$180,1)</f>
        <v>55</v>
      </c>
      <c r="DE56" s="32">
        <f>E56+AE56+BE56+CE56</f>
        <v>517.5</v>
      </c>
      <c r="DF56" s="18">
        <f>RANK(DE$10:DE$180,DE$10:DE$180,1)</f>
        <v>84</v>
      </c>
    </row>
    <row r="57" spans="1:110" x14ac:dyDescent="0.3">
      <c r="A57" t="s">
        <v>181</v>
      </c>
      <c r="B57">
        <v>1</v>
      </c>
      <c r="C57" t="s">
        <v>63</v>
      </c>
      <c r="D57" t="s">
        <v>40</v>
      </c>
      <c r="E57" s="21">
        <f>M57+U57+AC57</f>
        <v>124</v>
      </c>
      <c r="F57">
        <f>RANK(E$10:E$180,E$10:E$180,1)</f>
        <v>56</v>
      </c>
      <c r="G57" s="19">
        <v>0</v>
      </c>
      <c r="H57" s="20">
        <f>RANK($G$10:$G$180,$G$10:$G$180)</f>
        <v>36</v>
      </c>
      <c r="I57">
        <v>0</v>
      </c>
      <c r="J57">
        <f>RANK($I$10:$I$180,$I$10:$I$180)</f>
        <v>44</v>
      </c>
      <c r="K57">
        <v>13</v>
      </c>
      <c r="L57">
        <f>RANK($K$10:$K$180,$K$10:$K$180)</f>
        <v>19</v>
      </c>
      <c r="M57" s="21">
        <f>(H57*50%)+(J57*25%)+(L57*25%)</f>
        <v>33.75</v>
      </c>
      <c r="N57">
        <f>RANK($M$10:$M$180,$M$10:$M$180,1)</f>
        <v>38</v>
      </c>
      <c r="O57" s="19">
        <v>0</v>
      </c>
      <c r="P57">
        <f>RANK(O$10:O$180,O$10:O$180)</f>
        <v>45</v>
      </c>
      <c r="Q57">
        <v>0</v>
      </c>
      <c r="R57">
        <f>RANK($Q$10:$Q$180,$Q$10:$Q$180)</f>
        <v>46</v>
      </c>
      <c r="S57">
        <v>0</v>
      </c>
      <c r="T57">
        <f>RANK($S$10:$S$180,$S$10:$S$180)</f>
        <v>49</v>
      </c>
      <c r="U57" s="21">
        <f>(P57*50%)+(R57*25%)+(T57*25%)</f>
        <v>46.25</v>
      </c>
      <c r="V57">
        <f>RANK($U$10:$U$180,$U$10:$U$180,1)</f>
        <v>50</v>
      </c>
      <c r="W57" s="19"/>
      <c r="X57">
        <f>RANK(W$10:W$180,W$10:W$180)</f>
        <v>41</v>
      </c>
      <c r="Z57">
        <f>RANK($Y$10:$Y$180,$Y$10:$Y$180)</f>
        <v>48</v>
      </c>
      <c r="AB57">
        <f>RANK($AA$10:$AA$180,$AA$10:$AA$180)</f>
        <v>46</v>
      </c>
      <c r="AC57" s="21">
        <f>(X57*50%)+(Z57*25%)+(AB57*25%)</f>
        <v>44</v>
      </c>
      <c r="AD57">
        <f>RANK($AC$10:$AC$180,$AC$10:$AC$180,1)</f>
        <v>48</v>
      </c>
      <c r="AE57" s="21">
        <f>AM57+AU57+BC57</f>
        <v>120.25</v>
      </c>
      <c r="AF57">
        <f>RANK(AE$10:AE$180,AE$10:AE$180,1)</f>
        <v>57</v>
      </c>
      <c r="AG57" s="19"/>
      <c r="AH57" s="20">
        <f>RANK(AG$10:AG$180,AG$10:AG$180)</f>
        <v>41</v>
      </c>
      <c r="AI57"/>
      <c r="AJ57">
        <f>RANK($AI$10:$AI$180,$AI$10:$AI$180)</f>
        <v>45</v>
      </c>
      <c r="AK57"/>
      <c r="AL57">
        <f>RANK($AK$10:$AK$180,$AK$10:$AK$180)</f>
        <v>42</v>
      </c>
      <c r="AM57" s="21">
        <f>(AH57*50%)+(AJ57*25%)+(AL57*25%)</f>
        <v>42.25</v>
      </c>
      <c r="AN57">
        <f>RANK($AM$10:$AM$180,$AM$10:$AM$180,1)</f>
        <v>45</v>
      </c>
      <c r="AO57" s="19"/>
      <c r="AP57">
        <f>RANK(AO$10:AO$180,AO$10:AO$180)</f>
        <v>32</v>
      </c>
      <c r="AQ57"/>
      <c r="AR57">
        <f>RANK($AQ$10:$AQ$180,$AQ$10:$AQ$180)</f>
        <v>39</v>
      </c>
      <c r="AS57"/>
      <c r="AT57">
        <f>RANK($AS$10:$AS$180,$AS$10:$AS$180)</f>
        <v>39</v>
      </c>
      <c r="AU57">
        <f>(AP57*50%)+(AR57*25%)+(AT57*25%)</f>
        <v>35.5</v>
      </c>
      <c r="AV57" s="18">
        <f>RANK($AU$10:$AU$180,$AU$10:$AU$181,1)</f>
        <v>39</v>
      </c>
      <c r="AW57" s="19">
        <v>0</v>
      </c>
      <c r="AX57">
        <f>RANK(AW$10:AW$180,AW$10:AW$180)</f>
        <v>40</v>
      </c>
      <c r="AY57">
        <v>0</v>
      </c>
      <c r="AZ57">
        <f>RANK($AY$10:$AY$180,$AY$10:$AY$180)</f>
        <v>44</v>
      </c>
      <c r="BA57">
        <v>0</v>
      </c>
      <c r="BB57">
        <f>RANK($BA$10:$BA$180,$BA$10:$BA$180)</f>
        <v>46</v>
      </c>
      <c r="BC57">
        <f>(AX57*50%)+(AZ57*25%)+(BB57*25%)</f>
        <v>42.5</v>
      </c>
      <c r="BD57" s="18">
        <f>RANK($BC$10:$BC$180,$BC$10:$BC$180,1)</f>
        <v>48</v>
      </c>
      <c r="BE57" s="21">
        <f>BM57+BU57+CC57</f>
        <v>134.75</v>
      </c>
      <c r="BF57">
        <f>RANK(BE$10:BE$180,BE$10:BE$180,1)</f>
        <v>71</v>
      </c>
      <c r="BG57" s="19">
        <v>0</v>
      </c>
      <c r="BH57">
        <f>RANK(BG$10:BG$180,BG$10:BG$180)</f>
        <v>41</v>
      </c>
      <c r="BI57">
        <v>0</v>
      </c>
      <c r="BJ57">
        <f>RANK($BI$10:$BI$180,$BI$10:$BI$180)</f>
        <v>48</v>
      </c>
      <c r="BK57">
        <v>0</v>
      </c>
      <c r="BL57">
        <f>RANK($BK$10:$BK$180,$BK$10:$BK$180)</f>
        <v>47</v>
      </c>
      <c r="BM57">
        <f>(BH57*50%)+(BJ57*25%)+(BL57*25%)</f>
        <v>44.25</v>
      </c>
      <c r="BN57" s="18">
        <f>RANK($BM$10:$BM$180,$BM$10:$BM$180,1)</f>
        <v>49</v>
      </c>
      <c r="BO57" s="19">
        <v>0</v>
      </c>
      <c r="BP57">
        <f>RANK(BO$10:BO$180,BO$10:BO$180)</f>
        <v>35</v>
      </c>
      <c r="BQ57">
        <v>0</v>
      </c>
      <c r="BR57">
        <f>RANK($BQ$10:$BQ$180,$BQ$10:$BQ$180)</f>
        <v>54</v>
      </c>
      <c r="BS57">
        <v>0</v>
      </c>
      <c r="BT57">
        <f>RANK($BS$10:$BS$180,$BS$10:$BS$180)</f>
        <v>48</v>
      </c>
      <c r="BU57">
        <f>(BP57*50%)+(BR57*25%)+(BT57*25%)</f>
        <v>43</v>
      </c>
      <c r="BV57">
        <f>RANK($BU$10:$BU$180,$BU$10:$BU$180,1)</f>
        <v>54</v>
      </c>
      <c r="BW57" s="19">
        <v>0</v>
      </c>
      <c r="BX57">
        <f>RANK(BW$10:BW$180,BW$10:BW$180)</f>
        <v>43</v>
      </c>
      <c r="BY57">
        <v>0</v>
      </c>
      <c r="BZ57">
        <f>RANK($BY$10:$BY$180,$BY$10:$BY$180)</f>
        <v>55</v>
      </c>
      <c r="CA57">
        <v>0</v>
      </c>
      <c r="CB57">
        <f>RANK($CA$10:$CA$180,$CA$10:$CA$180)</f>
        <v>49</v>
      </c>
      <c r="CC57">
        <f>(BX57*50%)+(BZ57*25%)+(CB57*25%)</f>
        <v>47.5</v>
      </c>
      <c r="CD57" s="18">
        <f>RANK($CC$10:$CC$180,$CC$10:$CC$180,1)</f>
        <v>56</v>
      </c>
      <c r="CE57" s="21">
        <f>CM57+CU57+DC57</f>
        <v>148.25</v>
      </c>
      <c r="CF57">
        <f>RANK(CE$10:CE$180,CE$10:CE$180,1)</f>
        <v>69</v>
      </c>
      <c r="CG57" s="19"/>
      <c r="CH57">
        <f>RANK(CG$10:CG$180,CG$10:CG$180)</f>
        <v>49</v>
      </c>
      <c r="CI57"/>
      <c r="CJ57">
        <f>RANK($CI$10:$CI$180,$CI$10:$CI$180)</f>
        <v>60</v>
      </c>
      <c r="CK57"/>
      <c r="CL57">
        <f>RANK($CK$10:$CK$180,$CK$10:$CK$180)</f>
        <v>54</v>
      </c>
      <c r="CM57">
        <f>(CH57*50%)+(CJ57*25%)+(CL57*25%)</f>
        <v>53</v>
      </c>
      <c r="CN57" s="18">
        <f>RANK($CM$10:$CM$180,$CM$10:$CM$180,1)</f>
        <v>61</v>
      </c>
      <c r="CO57" s="19"/>
      <c r="CP57">
        <f>RANK(CO$10:CO$180,CO$10:CO$180)</f>
        <v>43</v>
      </c>
      <c r="CQ57"/>
      <c r="CR57">
        <f>RANK($CQ$10:$CQ$180,$CQ$10:$CQ$180)</f>
        <v>57</v>
      </c>
      <c r="CS57"/>
      <c r="CT57">
        <f>RANK($CS$10:$CS$180,$CS$10:$CS$180)</f>
        <v>55</v>
      </c>
      <c r="CU57">
        <f>(CP57*50%)+(CR57*25%)+(CT57*25%)</f>
        <v>49.5</v>
      </c>
      <c r="CV57" s="18">
        <f>RANK($CU$10:$CU$180,$CU$10:$CU$180,1)</f>
        <v>61</v>
      </c>
      <c r="CW57" s="19"/>
      <c r="CX57">
        <f>RANK(CW$10:CW$180,CW$10:CW$180)</f>
        <v>41</v>
      </c>
      <c r="CY57"/>
      <c r="CZ57">
        <f>RANK($CY$10:$CY$180,$CY$10:$CY$180)</f>
        <v>54</v>
      </c>
      <c r="DA57"/>
      <c r="DB57">
        <f>RANK($DA$10:$DA$180,$DA$10:$DA$180)</f>
        <v>47</v>
      </c>
      <c r="DC57">
        <f>(CX57*50%)+(CZ57*25%)+(DB57*25%)</f>
        <v>45.75</v>
      </c>
      <c r="DD57" s="18">
        <f>RANK($DC$10:$DC$180,$DC$10:$DC$180,1)</f>
        <v>55</v>
      </c>
      <c r="DE57" s="32">
        <f>E57+AE57+BE57+CE57</f>
        <v>527.25</v>
      </c>
      <c r="DF57" s="18">
        <f>RANK(DE$10:DE$180,DE$10:DE$180,1)</f>
        <v>93</v>
      </c>
    </row>
    <row r="58" spans="1:110" x14ac:dyDescent="0.3">
      <c r="A58" t="s">
        <v>193</v>
      </c>
      <c r="B58">
        <v>1</v>
      </c>
      <c r="C58" t="s">
        <v>194</v>
      </c>
      <c r="D58" t="s">
        <v>40</v>
      </c>
      <c r="E58" s="21">
        <f>M58+U58+AC58</f>
        <v>128.75</v>
      </c>
      <c r="F58">
        <f>RANK(E$10:E$180,E$10:E$180,1)</f>
        <v>62</v>
      </c>
      <c r="G58" s="19">
        <v>0</v>
      </c>
      <c r="H58" s="20">
        <f>RANK($G$10:$G$180,$G$10:$G$180)</f>
        <v>36</v>
      </c>
      <c r="I58">
        <v>0</v>
      </c>
      <c r="J58">
        <f>RANK($I$10:$I$180,$I$10:$I$180)</f>
        <v>44</v>
      </c>
      <c r="K58">
        <v>0</v>
      </c>
      <c r="L58">
        <f>RANK($K$10:$K$180,$K$10:$K$180)</f>
        <v>41</v>
      </c>
      <c r="M58" s="21">
        <f>(H58*50%)+(J58*25%)+(L58*25%)</f>
        <v>39.25</v>
      </c>
      <c r="N58">
        <f>RANK($M$10:$M$180,$M$10:$M$180,1)</f>
        <v>45</v>
      </c>
      <c r="O58" s="19">
        <v>0</v>
      </c>
      <c r="P58">
        <f>RANK(O$10:O$180,O$10:O$180)</f>
        <v>45</v>
      </c>
      <c r="Q58">
        <v>0</v>
      </c>
      <c r="R58">
        <f>RANK($Q$10:$Q$180,$Q$10:$Q$180)</f>
        <v>46</v>
      </c>
      <c r="S58">
        <v>0</v>
      </c>
      <c r="T58">
        <f>RANK($S$10:$S$180,$S$10:$S$180)</f>
        <v>49</v>
      </c>
      <c r="U58" s="21">
        <f>(P58*50%)+(R58*25%)+(T58*25%)</f>
        <v>46.25</v>
      </c>
      <c r="V58">
        <f>RANK($U$10:$U$180,$U$10:$U$180,1)</f>
        <v>50</v>
      </c>
      <c r="W58" s="19">
        <v>0</v>
      </c>
      <c r="X58">
        <f>RANK(W$10:W$180,W$10:W$180)</f>
        <v>41</v>
      </c>
      <c r="Y58">
        <v>4</v>
      </c>
      <c r="Z58">
        <f>RANK($Y$10:$Y$180,$Y$10:$Y$180)</f>
        <v>45</v>
      </c>
      <c r="AA58">
        <v>0</v>
      </c>
      <c r="AB58">
        <f>RANK($AA$10:$AA$180,$AA$10:$AA$180)</f>
        <v>46</v>
      </c>
      <c r="AC58" s="21">
        <f>(X58*50%)+(Z58*25%)+(AB58*25%)</f>
        <v>43.25</v>
      </c>
      <c r="AD58">
        <f>RANK($AC$10:$AC$180,$AC$10:$AC$180,1)</f>
        <v>46</v>
      </c>
      <c r="AE58" s="21">
        <f>AM58+AU58+BC58</f>
        <v>120.25</v>
      </c>
      <c r="AF58">
        <f>RANK(AE$10:AE$180,AE$10:AE$180,1)</f>
        <v>57</v>
      </c>
      <c r="AG58" s="19">
        <v>0</v>
      </c>
      <c r="AH58" s="20">
        <f>RANK(AG$10:AG$180,AG$10:AG$180)</f>
        <v>41</v>
      </c>
      <c r="AI58">
        <v>0</v>
      </c>
      <c r="AJ58">
        <f>RANK($AI$10:$AI$180,$AI$10:$AI$180)</f>
        <v>45</v>
      </c>
      <c r="AK58">
        <v>0</v>
      </c>
      <c r="AL58">
        <f>RANK($AK$10:$AK$180,$AK$10:$AK$180)</f>
        <v>42</v>
      </c>
      <c r="AM58" s="21">
        <f>(AH58*50%)+(AJ58*25%)+(AL58*25%)</f>
        <v>42.25</v>
      </c>
      <c r="AN58">
        <f>RANK($AM$10:$AM$180,$AM$10:$AM$180,1)</f>
        <v>45</v>
      </c>
      <c r="AO58" s="19"/>
      <c r="AP58">
        <f>RANK(AO$10:AO$180,AO$10:AO$180)</f>
        <v>32</v>
      </c>
      <c r="AQ58"/>
      <c r="AR58">
        <f>RANK($AQ$10:$AQ$180,$AQ$10:$AQ$180)</f>
        <v>39</v>
      </c>
      <c r="AS58"/>
      <c r="AT58">
        <f>RANK($AS$10:$AS$180,$AS$10:$AS$180)</f>
        <v>39</v>
      </c>
      <c r="AU58">
        <f>(AP58*50%)+(AR58*25%)+(AT58*25%)</f>
        <v>35.5</v>
      </c>
      <c r="AV58" s="18">
        <f>RANK($AU$10:$AU$180,$AU$10:$AU$181,1)</f>
        <v>39</v>
      </c>
      <c r="AW58" s="19"/>
      <c r="AX58">
        <f>RANK(AW$10:AW$180,AW$10:AW$180)</f>
        <v>40</v>
      </c>
      <c r="AY58"/>
      <c r="AZ58">
        <f>RANK($AY$10:$AY$180,$AY$10:$AY$180)</f>
        <v>44</v>
      </c>
      <c r="BA58"/>
      <c r="BB58">
        <f>RANK($BA$10:$BA$180,$BA$10:$BA$180)</f>
        <v>46</v>
      </c>
      <c r="BC58">
        <f>(AX58*50%)+(AZ58*25%)+(BB58*25%)</f>
        <v>42.5</v>
      </c>
      <c r="BD58" s="18">
        <f>RANK($BC$10:$BC$180,$BC$10:$BC$180,1)</f>
        <v>48</v>
      </c>
      <c r="BE58" s="21">
        <f>BM58+BU58+CC58</f>
        <v>134.75</v>
      </c>
      <c r="BF58">
        <f>RANK(BE$10:BE$180,BE$10:BE$180,1)</f>
        <v>71</v>
      </c>
      <c r="BG58" s="19"/>
      <c r="BH58">
        <f>RANK(BG$10:BG$180,BG$10:BG$180)</f>
        <v>41</v>
      </c>
      <c r="BI58"/>
      <c r="BJ58">
        <f>RANK($BI$10:$BI$180,$BI$10:$BI$180)</f>
        <v>48</v>
      </c>
      <c r="BK58"/>
      <c r="BL58">
        <f>RANK($BK$10:$BK$180,$BK$10:$BK$180)</f>
        <v>47</v>
      </c>
      <c r="BM58">
        <f>(BH58*50%)+(BJ58*25%)+(BL58*25%)</f>
        <v>44.25</v>
      </c>
      <c r="BN58" s="18">
        <f>RANK($BM$10:$BM$180,$BM$10:$BM$180,1)</f>
        <v>49</v>
      </c>
      <c r="BO58" s="19"/>
      <c r="BP58">
        <f>RANK(BO$10:BO$180,BO$10:BO$180)</f>
        <v>35</v>
      </c>
      <c r="BQ58"/>
      <c r="BR58">
        <f>RANK($BQ$10:$BQ$180,$BQ$10:$BQ$180)</f>
        <v>54</v>
      </c>
      <c r="BS58"/>
      <c r="BT58">
        <f>RANK($BS$10:$BS$180,$BS$10:$BS$180)</f>
        <v>48</v>
      </c>
      <c r="BU58">
        <f>(BP58*50%)+(BR58*25%)+(BT58*25%)</f>
        <v>43</v>
      </c>
      <c r="BV58">
        <f>RANK($BU$10:$BU$180,$BU$10:$BU$180,1)</f>
        <v>54</v>
      </c>
      <c r="BW58" s="19"/>
      <c r="BX58">
        <f>RANK(BW$10:BW$180,BW$10:BW$180)</f>
        <v>43</v>
      </c>
      <c r="BY58"/>
      <c r="BZ58">
        <f>RANK($BY$10:$BY$180,$BY$10:$BY$180)</f>
        <v>55</v>
      </c>
      <c r="CA58"/>
      <c r="CB58">
        <f>RANK($CA$10:$CA$180,$CA$10:$CA$180)</f>
        <v>49</v>
      </c>
      <c r="CC58">
        <f>(BX58*50%)+(BZ58*25%)+(CB58*25%)</f>
        <v>47.5</v>
      </c>
      <c r="CD58" s="18">
        <f>RANK($CC$10:$CC$180,$CC$10:$CC$180,1)</f>
        <v>56</v>
      </c>
      <c r="CE58" s="21">
        <f>CM58+CU58+DC58</f>
        <v>148.25</v>
      </c>
      <c r="CF58">
        <f>RANK(CE$10:CE$180,CE$10:CE$180,1)</f>
        <v>69</v>
      </c>
      <c r="CG58" s="19"/>
      <c r="CH58">
        <f>RANK(CG$10:CG$180,CG$10:CG$180)</f>
        <v>49</v>
      </c>
      <c r="CI58"/>
      <c r="CJ58">
        <f>RANK($CI$10:$CI$180,$CI$10:$CI$180)</f>
        <v>60</v>
      </c>
      <c r="CK58"/>
      <c r="CL58">
        <f>RANK($CK$10:$CK$180,$CK$10:$CK$180)</f>
        <v>54</v>
      </c>
      <c r="CM58">
        <f>(CH58*50%)+(CJ58*25%)+(CL58*25%)</f>
        <v>53</v>
      </c>
      <c r="CN58" s="18">
        <f>RANK($CM$10:$CM$180,$CM$10:$CM$180,1)</f>
        <v>61</v>
      </c>
      <c r="CO58" s="19"/>
      <c r="CP58">
        <f>RANK(CO$10:CO$180,CO$10:CO$180)</f>
        <v>43</v>
      </c>
      <c r="CQ58"/>
      <c r="CR58">
        <f>RANK($CQ$10:$CQ$180,$CQ$10:$CQ$180)</f>
        <v>57</v>
      </c>
      <c r="CS58"/>
      <c r="CT58">
        <f>RANK($CS$10:$CS$180,$CS$10:$CS$180)</f>
        <v>55</v>
      </c>
      <c r="CU58">
        <f>(CP58*50%)+(CR58*25%)+(CT58*25%)</f>
        <v>49.5</v>
      </c>
      <c r="CV58" s="18">
        <f>RANK($CU$10:$CU$180,$CU$10:$CU$180,1)</f>
        <v>61</v>
      </c>
      <c r="CW58" s="19"/>
      <c r="CX58">
        <f>RANK(CW$10:CW$180,CW$10:CW$180)</f>
        <v>41</v>
      </c>
      <c r="CY58"/>
      <c r="CZ58">
        <f>RANK($CY$10:$CY$180,$CY$10:$CY$180)</f>
        <v>54</v>
      </c>
      <c r="DA58"/>
      <c r="DB58">
        <f>RANK($DA$10:$DA$180,$DA$10:$DA$180)</f>
        <v>47</v>
      </c>
      <c r="DC58">
        <f>(CX58*50%)+(CZ58*25%)+(DB58*25%)</f>
        <v>45.75</v>
      </c>
      <c r="DD58" s="18">
        <f>RANK($DC$10:$DC$180,$DC$10:$DC$180,1)</f>
        <v>55</v>
      </c>
      <c r="DE58" s="32">
        <f>E58+AE58+BE58+CE58</f>
        <v>532</v>
      </c>
      <c r="DF58" s="18">
        <f>RANK(DE$10:DE$180,DE$10:DE$180,1)</f>
        <v>103</v>
      </c>
    </row>
    <row r="59" spans="1:110" x14ac:dyDescent="0.3">
      <c r="A59" t="s">
        <v>196</v>
      </c>
      <c r="B59">
        <v>1</v>
      </c>
      <c r="C59" t="s">
        <v>81</v>
      </c>
      <c r="D59" t="s">
        <v>40</v>
      </c>
      <c r="E59" s="21">
        <f>M59+U59+AC59</f>
        <v>129.5</v>
      </c>
      <c r="F59">
        <f>RANK(E$10:E$180,E$10:E$180,1)</f>
        <v>63</v>
      </c>
      <c r="G59" s="19"/>
      <c r="H59" s="20">
        <f>RANK($G$10:$G$180,$G$10:$G$180)</f>
        <v>36</v>
      </c>
      <c r="J59">
        <f>RANK($I$10:$I$180,$I$10:$I$180)</f>
        <v>44</v>
      </c>
      <c r="L59">
        <f>RANK($K$10:$K$180,$K$10:$K$180)</f>
        <v>41</v>
      </c>
      <c r="M59" s="21">
        <f>(H59*50%)+(J59*25%)+(L59*25%)</f>
        <v>39.25</v>
      </c>
      <c r="N59">
        <f>RANK($M$10:$M$180,$M$10:$M$180,1)</f>
        <v>45</v>
      </c>
      <c r="O59" s="19"/>
      <c r="P59">
        <f>RANK(O$10:O$180,O$10:O$180)</f>
        <v>45</v>
      </c>
      <c r="R59">
        <f>RANK($Q$10:$Q$180,$Q$10:$Q$180)</f>
        <v>46</v>
      </c>
      <c r="T59">
        <f>RANK($S$10:$S$180,$S$10:$S$180)</f>
        <v>49</v>
      </c>
      <c r="U59" s="21">
        <f>(P59*50%)+(R59*25%)+(T59*25%)</f>
        <v>46.25</v>
      </c>
      <c r="V59">
        <f>RANK($U$10:$U$180,$U$10:$U$180,1)</f>
        <v>50</v>
      </c>
      <c r="W59" s="19"/>
      <c r="X59">
        <f>RANK(W$10:W$180,W$10:W$180)</f>
        <v>41</v>
      </c>
      <c r="Z59">
        <f>RANK($Y$10:$Y$180,$Y$10:$Y$180)</f>
        <v>48</v>
      </c>
      <c r="AB59">
        <f>RANK($AA$10:$AA$180,$AA$10:$AA$180)</f>
        <v>46</v>
      </c>
      <c r="AC59" s="21">
        <f>(X59*50%)+(Z59*25%)+(AB59*25%)</f>
        <v>44</v>
      </c>
      <c r="AD59">
        <f>RANK($AC$10:$AC$180,$AC$10:$AC$180,1)</f>
        <v>48</v>
      </c>
      <c r="AE59" s="21">
        <f>AM59+AU59+BC59</f>
        <v>120.25</v>
      </c>
      <c r="AF59">
        <f>RANK(AE$10:AE$180,AE$10:AE$180,1)</f>
        <v>57</v>
      </c>
      <c r="AG59" s="19"/>
      <c r="AH59" s="20">
        <f>RANK(AG$10:AG$180,AG$10:AG$180)</f>
        <v>41</v>
      </c>
      <c r="AI59"/>
      <c r="AJ59">
        <f>RANK($AI$10:$AI$180,$AI$10:$AI$180)</f>
        <v>45</v>
      </c>
      <c r="AK59"/>
      <c r="AL59">
        <f>RANK($AK$10:$AK$180,$AK$10:$AK$180)</f>
        <v>42</v>
      </c>
      <c r="AM59" s="21">
        <f>(AH59*50%)+(AJ59*25%)+(AL59*25%)</f>
        <v>42.25</v>
      </c>
      <c r="AN59">
        <f>RANK($AM$10:$AM$180,$AM$10:$AM$180,1)</f>
        <v>45</v>
      </c>
      <c r="AO59" s="19"/>
      <c r="AP59">
        <f>RANK(AO$10:AO$180,AO$10:AO$180)</f>
        <v>32</v>
      </c>
      <c r="AQ59"/>
      <c r="AR59">
        <f>RANK($AQ$10:$AQ$180,$AQ$10:$AQ$180)</f>
        <v>39</v>
      </c>
      <c r="AS59"/>
      <c r="AT59">
        <f>RANK($AS$10:$AS$180,$AS$10:$AS$180)</f>
        <v>39</v>
      </c>
      <c r="AU59">
        <f>(AP59*50%)+(AR59*25%)+(AT59*25%)</f>
        <v>35.5</v>
      </c>
      <c r="AV59" s="18">
        <f>RANK($AU$10:$AU$180,$AU$10:$AU$181,1)</f>
        <v>39</v>
      </c>
      <c r="AW59" s="19"/>
      <c r="AX59">
        <f>RANK(AW$10:AW$180,AW$10:AW$180)</f>
        <v>40</v>
      </c>
      <c r="AY59"/>
      <c r="AZ59">
        <f>RANK($AY$10:$AY$180,$AY$10:$AY$180)</f>
        <v>44</v>
      </c>
      <c r="BA59"/>
      <c r="BB59">
        <f>RANK($BA$10:$BA$180,$BA$10:$BA$180)</f>
        <v>46</v>
      </c>
      <c r="BC59">
        <f>(AX59*50%)+(AZ59*25%)+(BB59*25%)</f>
        <v>42.5</v>
      </c>
      <c r="BD59" s="18">
        <f>RANK($BC$10:$BC$180,$BC$10:$BC$180,1)</f>
        <v>48</v>
      </c>
      <c r="BE59" s="21">
        <f>BM59+BU59+CC59</f>
        <v>134.25</v>
      </c>
      <c r="BF59">
        <f>RANK(BE$10:BE$180,BE$10:BE$180,1)</f>
        <v>69</v>
      </c>
      <c r="BG59" s="19"/>
      <c r="BH59">
        <f>RANK(BG$10:BG$180,BG$10:BG$180)</f>
        <v>41</v>
      </c>
      <c r="BI59"/>
      <c r="BJ59">
        <f>RANK($BI$10:$BI$180,$BI$10:$BI$180)</f>
        <v>48</v>
      </c>
      <c r="BK59"/>
      <c r="BL59">
        <f>RANK($BK$10:$BK$180,$BK$10:$BK$180)</f>
        <v>47</v>
      </c>
      <c r="BM59">
        <f>(BH59*50%)+(BJ59*25%)+(BL59*25%)</f>
        <v>44.25</v>
      </c>
      <c r="BN59" s="18">
        <f>RANK($BM$10:$BM$180,$BM$10:$BM$180,1)</f>
        <v>49</v>
      </c>
      <c r="BO59" s="19">
        <v>0</v>
      </c>
      <c r="BP59">
        <f>RANK(BO$10:BO$180,BO$10:BO$180)</f>
        <v>35</v>
      </c>
      <c r="BQ59">
        <v>3</v>
      </c>
      <c r="BR59">
        <f>RANK($BQ$10:$BQ$180,$BQ$10:$BQ$180)</f>
        <v>52</v>
      </c>
      <c r="BS59">
        <v>0</v>
      </c>
      <c r="BT59">
        <f>RANK($BS$10:$BS$180,$BS$10:$BS$180)</f>
        <v>48</v>
      </c>
      <c r="BU59">
        <f>(BP59*50%)+(BR59*25%)+(BT59*25%)</f>
        <v>42.5</v>
      </c>
      <c r="BV59">
        <f>RANK($BU$10:$BU$180,$BU$10:$BU$180,1)</f>
        <v>52</v>
      </c>
      <c r="BW59" s="19">
        <v>0</v>
      </c>
      <c r="BX59">
        <f>RANK(BW$10:BW$180,BW$10:BW$180)</f>
        <v>43</v>
      </c>
      <c r="BY59">
        <v>0</v>
      </c>
      <c r="BZ59">
        <f>RANK($BY$10:$BY$180,$BY$10:$BY$180)</f>
        <v>55</v>
      </c>
      <c r="CA59">
        <v>0</v>
      </c>
      <c r="CB59">
        <f>RANK($CA$10:$CA$180,$CA$10:$CA$180)</f>
        <v>49</v>
      </c>
      <c r="CC59">
        <f>(BX59*50%)+(BZ59*25%)+(CB59*25%)</f>
        <v>47.5</v>
      </c>
      <c r="CD59" s="18">
        <f>RANK($CC$10:$CC$180,$CC$10:$CC$180,1)</f>
        <v>56</v>
      </c>
      <c r="CE59" s="21">
        <f>CM59+CU59+DC59</f>
        <v>148.25</v>
      </c>
      <c r="CF59">
        <f>RANK(CE$10:CE$180,CE$10:CE$180,1)</f>
        <v>69</v>
      </c>
      <c r="CG59" s="19"/>
      <c r="CH59">
        <f>RANK(CG$10:CG$180,CG$10:CG$180)</f>
        <v>49</v>
      </c>
      <c r="CI59"/>
      <c r="CJ59">
        <f>RANK($CI$10:$CI$180,$CI$10:$CI$180)</f>
        <v>60</v>
      </c>
      <c r="CK59"/>
      <c r="CL59">
        <f>RANK($CK$10:$CK$180,$CK$10:$CK$180)</f>
        <v>54</v>
      </c>
      <c r="CM59">
        <f>(CH59*50%)+(CJ59*25%)+(CL59*25%)</f>
        <v>53</v>
      </c>
      <c r="CN59" s="18">
        <f>RANK($CM$10:$CM$180,$CM$10:$CM$180,1)</f>
        <v>61</v>
      </c>
      <c r="CO59" s="19">
        <v>0</v>
      </c>
      <c r="CP59">
        <f>RANK(CO$10:CO$180,CO$10:CO$180)</f>
        <v>43</v>
      </c>
      <c r="CQ59">
        <v>0</v>
      </c>
      <c r="CR59">
        <f>RANK($CQ$10:$CQ$180,$CQ$10:$CQ$180)</f>
        <v>57</v>
      </c>
      <c r="CS59">
        <v>0</v>
      </c>
      <c r="CT59">
        <f>RANK($CS$10:$CS$180,$CS$10:$CS$180)</f>
        <v>55</v>
      </c>
      <c r="CU59">
        <f>(CP59*50%)+(CR59*25%)+(CT59*25%)</f>
        <v>49.5</v>
      </c>
      <c r="CV59" s="18">
        <f>RANK($CU$10:$CU$180,$CU$10:$CU$180,1)</f>
        <v>61</v>
      </c>
      <c r="CW59" s="19">
        <v>0</v>
      </c>
      <c r="CX59">
        <f>RANK(CW$10:CW$180,CW$10:CW$180)</f>
        <v>41</v>
      </c>
      <c r="CY59">
        <v>0</v>
      </c>
      <c r="CZ59">
        <f>RANK($CY$10:$CY$180,$CY$10:$CY$180)</f>
        <v>54</v>
      </c>
      <c r="DA59">
        <v>0</v>
      </c>
      <c r="DB59">
        <f>RANK($DA$10:$DA$180,$DA$10:$DA$180)</f>
        <v>47</v>
      </c>
      <c r="DC59">
        <f>(CX59*50%)+(CZ59*25%)+(DB59*25%)</f>
        <v>45.75</v>
      </c>
      <c r="DD59" s="18">
        <f>RANK($DC$10:$DC$180,$DC$10:$DC$180,1)</f>
        <v>55</v>
      </c>
      <c r="DE59" s="32">
        <f>E59+AE59+BE59+CE59</f>
        <v>532.25</v>
      </c>
      <c r="DF59" s="18">
        <f>RANK(DE$10:DE$180,DE$10:DE$180,1)</f>
        <v>104</v>
      </c>
    </row>
    <row r="60" spans="1:110" x14ac:dyDescent="0.3">
      <c r="A60" t="s">
        <v>209</v>
      </c>
      <c r="B60">
        <v>1</v>
      </c>
      <c r="C60" t="s">
        <v>77</v>
      </c>
      <c r="D60" t="s">
        <v>40</v>
      </c>
      <c r="E60" s="21">
        <f>M60+U60+AC60</f>
        <v>129.5</v>
      </c>
      <c r="F60">
        <f>RANK(E$10:E$180,E$10:E$180,1)</f>
        <v>63</v>
      </c>
      <c r="G60" s="19">
        <v>0</v>
      </c>
      <c r="H60" s="20">
        <f>RANK($G$10:$G$180,$G$10:$G$180)</f>
        <v>36</v>
      </c>
      <c r="I60">
        <v>0</v>
      </c>
      <c r="J60">
        <f>RANK($I$10:$I$180,$I$10:$I$180)</f>
        <v>44</v>
      </c>
      <c r="K60">
        <v>0</v>
      </c>
      <c r="L60">
        <f>RANK($K$10:$K$180,$K$10:$K$180)</f>
        <v>41</v>
      </c>
      <c r="M60" s="21">
        <f>(H60*50%)+(J60*25%)+(L60*25%)</f>
        <v>39.25</v>
      </c>
      <c r="N60">
        <f>RANK($M$10:$M$180,$M$10:$M$180,1)</f>
        <v>45</v>
      </c>
      <c r="O60" s="19">
        <v>0</v>
      </c>
      <c r="P60">
        <f>RANK(O$10:O$180,O$10:O$180)</f>
        <v>45</v>
      </c>
      <c r="Q60">
        <v>0</v>
      </c>
      <c r="R60">
        <f>RANK($Q$10:$Q$180,$Q$10:$Q$180)</f>
        <v>46</v>
      </c>
      <c r="S60">
        <v>0</v>
      </c>
      <c r="T60">
        <f>RANK($S$10:$S$180,$S$10:$S$180)</f>
        <v>49</v>
      </c>
      <c r="U60" s="21">
        <f>(P60*50%)+(R60*25%)+(T60*25%)</f>
        <v>46.25</v>
      </c>
      <c r="V60">
        <f>RANK($U$10:$U$180,$U$10:$U$180,1)</f>
        <v>50</v>
      </c>
      <c r="W60" s="19"/>
      <c r="X60">
        <f>RANK(W$10:W$180,W$10:W$180)</f>
        <v>41</v>
      </c>
      <c r="Z60">
        <f>RANK($Y$10:$Y$180,$Y$10:$Y$180)</f>
        <v>48</v>
      </c>
      <c r="AB60">
        <f>RANK($AA$10:$AA$180,$AA$10:$AA$180)</f>
        <v>46</v>
      </c>
      <c r="AC60" s="21">
        <f>(X60*50%)+(Z60*25%)+(AB60*25%)</f>
        <v>44</v>
      </c>
      <c r="AD60">
        <f>RANK($AC$10:$AC$180,$AC$10:$AC$180,1)</f>
        <v>48</v>
      </c>
      <c r="AE60" s="21">
        <f>AM60+AU60+BC60</f>
        <v>120.25</v>
      </c>
      <c r="AF60">
        <f>RANK(AE$10:AE$180,AE$10:AE$180,1)</f>
        <v>57</v>
      </c>
      <c r="AG60" s="19">
        <v>0</v>
      </c>
      <c r="AH60" s="20">
        <f>RANK(AG$10:AG$180,AG$10:AG$180)</f>
        <v>41</v>
      </c>
      <c r="AI60">
        <v>0</v>
      </c>
      <c r="AJ60">
        <f>RANK($AI$10:$AI$180,$AI$10:$AI$180)</f>
        <v>45</v>
      </c>
      <c r="AK60">
        <v>0</v>
      </c>
      <c r="AL60">
        <f>RANK($AK$10:$AK$180,$AK$10:$AK$180)</f>
        <v>42</v>
      </c>
      <c r="AM60" s="21">
        <f>(AH60*50%)+(AJ60*25%)+(AL60*25%)</f>
        <v>42.25</v>
      </c>
      <c r="AN60">
        <f>RANK($AM$10:$AM$180,$AM$10:$AM$180,1)</f>
        <v>45</v>
      </c>
      <c r="AO60" s="19">
        <v>0</v>
      </c>
      <c r="AP60">
        <f>RANK(AO$10:AO$180,AO$10:AO$180)</f>
        <v>32</v>
      </c>
      <c r="AQ60">
        <v>0</v>
      </c>
      <c r="AR60">
        <f>RANK($AQ$10:$AQ$180,$AQ$10:$AQ$180)</f>
        <v>39</v>
      </c>
      <c r="AS60">
        <v>0</v>
      </c>
      <c r="AT60">
        <f>RANK($AS$10:$AS$180,$AS$10:$AS$180)</f>
        <v>39</v>
      </c>
      <c r="AU60">
        <f>(AP60*50%)+(AR60*25%)+(AT60*25%)</f>
        <v>35.5</v>
      </c>
      <c r="AV60" s="18">
        <f>RANK($AU$10:$AU$180,$AU$10:$AU$181,1)</f>
        <v>39</v>
      </c>
      <c r="AW60" s="19">
        <v>0</v>
      </c>
      <c r="AX60">
        <f>RANK(AW$10:AW$180,AW$10:AW$180)</f>
        <v>40</v>
      </c>
      <c r="AY60">
        <v>0</v>
      </c>
      <c r="AZ60">
        <f>RANK($AY$10:$AY$180,$AY$10:$AY$180)</f>
        <v>44</v>
      </c>
      <c r="BA60">
        <v>0</v>
      </c>
      <c r="BB60">
        <f>RANK($BA$10:$BA$180,$BA$10:$BA$180)</f>
        <v>46</v>
      </c>
      <c r="BC60">
        <f>(AX60*50%)+(AZ60*25%)+(BB60*25%)</f>
        <v>42.5</v>
      </c>
      <c r="BD60" s="18">
        <f>RANK($BC$10:$BC$180,$BC$10:$BC$180,1)</f>
        <v>48</v>
      </c>
      <c r="BE60" s="21">
        <f>BM60+BU60+CC60</f>
        <v>134.75</v>
      </c>
      <c r="BF60">
        <f>RANK(BE$10:BE$180,BE$10:BE$180,1)</f>
        <v>71</v>
      </c>
      <c r="BG60" s="19">
        <v>0</v>
      </c>
      <c r="BH60">
        <f>RANK(BG$10:BG$180,BG$10:BG$180)</f>
        <v>41</v>
      </c>
      <c r="BI60">
        <v>0</v>
      </c>
      <c r="BJ60">
        <f>RANK($BI$10:$BI$180,$BI$10:$BI$180)</f>
        <v>48</v>
      </c>
      <c r="BK60">
        <v>0</v>
      </c>
      <c r="BL60">
        <f>RANK($BK$10:$BK$180,$BK$10:$BK$180)</f>
        <v>47</v>
      </c>
      <c r="BM60">
        <f>(BH60*50%)+(BJ60*25%)+(BL60*25%)</f>
        <v>44.25</v>
      </c>
      <c r="BN60" s="18">
        <f>RANK($BM$10:$BM$180,$BM$10:$BM$180,1)</f>
        <v>49</v>
      </c>
      <c r="BO60" s="19">
        <v>0</v>
      </c>
      <c r="BP60">
        <f>RANK(BO$10:BO$180,BO$10:BO$180)</f>
        <v>35</v>
      </c>
      <c r="BQ60">
        <v>0</v>
      </c>
      <c r="BR60">
        <f>RANK($BQ$10:$BQ$180,$BQ$10:$BQ$180)</f>
        <v>54</v>
      </c>
      <c r="BS60">
        <v>0</v>
      </c>
      <c r="BT60">
        <f>RANK($BS$10:$BS$180,$BS$10:$BS$180)</f>
        <v>48</v>
      </c>
      <c r="BU60">
        <f>(BP60*50%)+(BR60*25%)+(BT60*25%)</f>
        <v>43</v>
      </c>
      <c r="BV60">
        <f>RANK($BU$10:$BU$180,$BU$10:$BU$180,1)</f>
        <v>54</v>
      </c>
      <c r="BW60" s="19"/>
      <c r="BX60">
        <f>RANK(BW$10:BW$180,BW$10:BW$180)</f>
        <v>43</v>
      </c>
      <c r="BY60"/>
      <c r="BZ60">
        <f>RANK($BY$10:$BY$180,$BY$10:$BY$180)</f>
        <v>55</v>
      </c>
      <c r="CA60"/>
      <c r="CB60">
        <f>RANK($CA$10:$CA$180,$CA$10:$CA$180)</f>
        <v>49</v>
      </c>
      <c r="CC60">
        <f>(BX60*50%)+(BZ60*25%)+(CB60*25%)</f>
        <v>47.5</v>
      </c>
      <c r="CD60" s="18">
        <f>RANK($CC$10:$CC$180,$CC$10:$CC$180,1)</f>
        <v>56</v>
      </c>
      <c r="CE60" s="21">
        <f>CM60+CU60+DC60</f>
        <v>148.25</v>
      </c>
      <c r="CF60">
        <f>RANK(CE$10:CE$180,CE$10:CE$180,1)</f>
        <v>69</v>
      </c>
      <c r="CG60" s="19"/>
      <c r="CH60">
        <f>RANK(CG$10:CG$180,CG$10:CG$180)</f>
        <v>49</v>
      </c>
      <c r="CI60"/>
      <c r="CJ60">
        <f>RANK($CI$10:$CI$180,$CI$10:$CI$180)</f>
        <v>60</v>
      </c>
      <c r="CK60"/>
      <c r="CL60">
        <f>RANK($CK$10:$CK$180,$CK$10:$CK$180)</f>
        <v>54</v>
      </c>
      <c r="CM60">
        <f>(CH60*50%)+(CJ60*25%)+(CL60*25%)</f>
        <v>53</v>
      </c>
      <c r="CN60" s="18">
        <f>RANK($CM$10:$CM$180,$CM$10:$CM$180,1)</f>
        <v>61</v>
      </c>
      <c r="CO60" s="19"/>
      <c r="CP60">
        <f>RANK(CO$10:CO$180,CO$10:CO$180)</f>
        <v>43</v>
      </c>
      <c r="CQ60"/>
      <c r="CR60">
        <f>RANK($CQ$10:$CQ$180,$CQ$10:$CQ$180)</f>
        <v>57</v>
      </c>
      <c r="CS60"/>
      <c r="CT60">
        <f>RANK($CS$10:$CS$180,$CS$10:$CS$180)</f>
        <v>55</v>
      </c>
      <c r="CU60">
        <f>(CP60*50%)+(CR60*25%)+(CT60*25%)</f>
        <v>49.5</v>
      </c>
      <c r="CV60" s="18">
        <f>RANK($CU$10:$CU$180,$CU$10:$CU$180,1)</f>
        <v>61</v>
      </c>
      <c r="CW60" s="19">
        <v>0</v>
      </c>
      <c r="CX60">
        <f>RANK(CW$10:CW$180,CW$10:CW$180)</f>
        <v>41</v>
      </c>
      <c r="CY60"/>
      <c r="CZ60">
        <f>RANK($CY$10:$CY$180,$CY$10:$CY$180)</f>
        <v>54</v>
      </c>
      <c r="DA60"/>
      <c r="DB60">
        <f>RANK($DA$10:$DA$180,$DA$10:$DA$180)</f>
        <v>47</v>
      </c>
      <c r="DC60">
        <f>(CX60*50%)+(CZ60*25%)+(DB60*25%)</f>
        <v>45.75</v>
      </c>
      <c r="DD60" s="18">
        <f>RANK($DC$10:$DC$180,$DC$10:$DC$180,1)</f>
        <v>55</v>
      </c>
      <c r="DE60" s="32">
        <f>E60+AE60+BE60+CE60</f>
        <v>532.75</v>
      </c>
      <c r="DF60" s="18">
        <f>RANK(DE$10:DE$180,DE$10:DE$180,1)</f>
        <v>106</v>
      </c>
    </row>
    <row r="61" spans="1:110" x14ac:dyDescent="0.3">
      <c r="A61" t="s">
        <v>193</v>
      </c>
      <c r="B61">
        <v>1</v>
      </c>
      <c r="C61" t="s">
        <v>219</v>
      </c>
      <c r="D61" t="s">
        <v>40</v>
      </c>
      <c r="E61" s="21">
        <f>M61+U61+AC61</f>
        <v>129.5</v>
      </c>
      <c r="F61">
        <f>RANK(E$10:E$180,E$10:E$180,1)</f>
        <v>63</v>
      </c>
      <c r="G61" s="19">
        <v>0</v>
      </c>
      <c r="H61" s="20">
        <f>RANK($G$10:$G$180,$G$10:$G$180)</f>
        <v>36</v>
      </c>
      <c r="I61">
        <v>0</v>
      </c>
      <c r="J61">
        <f>RANK($I$10:$I$180,$I$10:$I$180)</f>
        <v>44</v>
      </c>
      <c r="K61">
        <v>0</v>
      </c>
      <c r="L61">
        <f>RANK($K$10:$K$180,$K$10:$K$180)</f>
        <v>41</v>
      </c>
      <c r="M61" s="21">
        <f>(H61*50%)+(J61*25%)+(L61*25%)</f>
        <v>39.25</v>
      </c>
      <c r="N61">
        <f>RANK($M$10:$M$180,$M$10:$M$180,1)</f>
        <v>45</v>
      </c>
      <c r="O61" s="19">
        <v>0</v>
      </c>
      <c r="P61">
        <f>RANK(O$10:O$180,O$10:O$180)</f>
        <v>45</v>
      </c>
      <c r="Q61">
        <v>0</v>
      </c>
      <c r="R61">
        <f>RANK($Q$10:$Q$180,$Q$10:$Q$180)</f>
        <v>46</v>
      </c>
      <c r="S61">
        <v>0</v>
      </c>
      <c r="T61">
        <f>RANK($S$10:$S$180,$S$10:$S$180)</f>
        <v>49</v>
      </c>
      <c r="U61" s="21">
        <f>(P61*50%)+(R61*25%)+(T61*25%)</f>
        <v>46.25</v>
      </c>
      <c r="V61">
        <f>RANK($U$10:$U$180,$U$10:$U$180,1)</f>
        <v>50</v>
      </c>
      <c r="W61" s="19"/>
      <c r="X61">
        <f>RANK(W$10:W$180,W$10:W$180)</f>
        <v>41</v>
      </c>
      <c r="Z61">
        <f>RANK($Y$10:$Y$180,$Y$10:$Y$180)</f>
        <v>48</v>
      </c>
      <c r="AB61">
        <f>RANK($AA$10:$AA$180,$AA$10:$AA$180)</f>
        <v>46</v>
      </c>
      <c r="AC61" s="21">
        <f>(X61*50%)+(Z61*25%)+(AB61*25%)</f>
        <v>44</v>
      </c>
      <c r="AD61">
        <f>RANK($AC$10:$AC$180,$AC$10:$AC$180,1)</f>
        <v>48</v>
      </c>
      <c r="AE61" s="21">
        <f>AM61+AU61+BC61</f>
        <v>120.25</v>
      </c>
      <c r="AF61">
        <f>RANK(AE$10:AE$180,AE$10:AE$180,1)</f>
        <v>57</v>
      </c>
      <c r="AG61" s="19"/>
      <c r="AH61" s="20">
        <f>RANK(AG$10:AG$180,AG$10:AG$180)</f>
        <v>41</v>
      </c>
      <c r="AI61"/>
      <c r="AJ61">
        <f>RANK($AI$10:$AI$180,$AI$10:$AI$180)</f>
        <v>45</v>
      </c>
      <c r="AK61"/>
      <c r="AL61">
        <f>RANK($AK$10:$AK$180,$AK$10:$AK$180)</f>
        <v>42</v>
      </c>
      <c r="AM61" s="21">
        <f>(AH61*50%)+(AJ61*25%)+(AL61*25%)</f>
        <v>42.25</v>
      </c>
      <c r="AN61">
        <f>RANK($AM$10:$AM$180,$AM$10:$AM$180,1)</f>
        <v>45</v>
      </c>
      <c r="AO61" s="19"/>
      <c r="AP61">
        <f>RANK(AO$10:AO$180,AO$10:AO$180)</f>
        <v>32</v>
      </c>
      <c r="AQ61"/>
      <c r="AR61">
        <f>RANK($AQ$10:$AQ$180,$AQ$10:$AQ$180)</f>
        <v>39</v>
      </c>
      <c r="AS61"/>
      <c r="AT61">
        <f>RANK($AS$10:$AS$180,$AS$10:$AS$180)</f>
        <v>39</v>
      </c>
      <c r="AU61">
        <f>(AP61*50%)+(AR61*25%)+(AT61*25%)</f>
        <v>35.5</v>
      </c>
      <c r="AV61" s="18">
        <f>RANK($AU$10:$AU$180,$AU$10:$AU$181,1)</f>
        <v>39</v>
      </c>
      <c r="AW61" s="19"/>
      <c r="AX61">
        <f>RANK(AW$10:AW$180,AW$10:AW$180)</f>
        <v>40</v>
      </c>
      <c r="AY61"/>
      <c r="AZ61">
        <f>RANK($AY$10:$AY$180,$AY$10:$AY$180)</f>
        <v>44</v>
      </c>
      <c r="BA61"/>
      <c r="BB61">
        <f>RANK($BA$10:$BA$180,$BA$10:$BA$180)</f>
        <v>46</v>
      </c>
      <c r="BC61">
        <f>(AX61*50%)+(AZ61*25%)+(BB61*25%)</f>
        <v>42.5</v>
      </c>
      <c r="BD61" s="18">
        <f>RANK($BC$10:$BC$180,$BC$10:$BC$180,1)</f>
        <v>48</v>
      </c>
      <c r="BE61" s="21">
        <f>BM61+BU61+CC61</f>
        <v>134.75</v>
      </c>
      <c r="BF61">
        <f>RANK(BE$10:BE$180,BE$10:BE$180,1)</f>
        <v>71</v>
      </c>
      <c r="BG61" s="19"/>
      <c r="BH61">
        <f>RANK(BG$10:BG$180,BG$10:BG$180)</f>
        <v>41</v>
      </c>
      <c r="BI61"/>
      <c r="BJ61">
        <f>RANK($BI$10:$BI$180,$BI$10:$BI$180)</f>
        <v>48</v>
      </c>
      <c r="BK61"/>
      <c r="BL61">
        <f>RANK($BK$10:$BK$180,$BK$10:$BK$180)</f>
        <v>47</v>
      </c>
      <c r="BM61">
        <f>(BH61*50%)+(BJ61*25%)+(BL61*25%)</f>
        <v>44.25</v>
      </c>
      <c r="BN61" s="18">
        <f>RANK($BM$10:$BM$180,$BM$10:$BM$180,1)</f>
        <v>49</v>
      </c>
      <c r="BO61" s="19"/>
      <c r="BP61">
        <f>RANK(BO$10:BO$180,BO$10:BO$180)</f>
        <v>35</v>
      </c>
      <c r="BQ61"/>
      <c r="BR61">
        <f>RANK($BQ$10:$BQ$180,$BQ$10:$BQ$180)</f>
        <v>54</v>
      </c>
      <c r="BS61"/>
      <c r="BT61">
        <f>RANK($BS$10:$BS$180,$BS$10:$BS$180)</f>
        <v>48</v>
      </c>
      <c r="BU61">
        <f>(BP61*50%)+(BR61*25%)+(BT61*25%)</f>
        <v>43</v>
      </c>
      <c r="BV61">
        <f>RANK($BU$10:$BU$180,$BU$10:$BU$180,1)</f>
        <v>54</v>
      </c>
      <c r="BW61" s="19"/>
      <c r="BX61">
        <f>RANK(BW$10:BW$180,BW$10:BW$180)</f>
        <v>43</v>
      </c>
      <c r="BY61"/>
      <c r="BZ61">
        <f>RANK($BY$10:$BY$180,$BY$10:$BY$180)</f>
        <v>55</v>
      </c>
      <c r="CA61"/>
      <c r="CB61">
        <f>RANK($CA$10:$CA$180,$CA$10:$CA$180)</f>
        <v>49</v>
      </c>
      <c r="CC61">
        <f>(BX61*50%)+(BZ61*25%)+(CB61*25%)</f>
        <v>47.5</v>
      </c>
      <c r="CD61" s="18">
        <f>RANK($CC$10:$CC$180,$CC$10:$CC$180,1)</f>
        <v>56</v>
      </c>
      <c r="CE61" s="21">
        <f>CM61+CU61+DC61</f>
        <v>148.25</v>
      </c>
      <c r="CF61">
        <f>RANK(CE$10:CE$180,CE$10:CE$180,1)</f>
        <v>69</v>
      </c>
      <c r="CG61" s="19"/>
      <c r="CH61">
        <f>RANK(CG$10:CG$180,CG$10:CG$180)</f>
        <v>49</v>
      </c>
      <c r="CI61"/>
      <c r="CJ61">
        <f>RANK($CI$10:$CI$180,$CI$10:$CI$180)</f>
        <v>60</v>
      </c>
      <c r="CK61"/>
      <c r="CL61">
        <f>RANK($CK$10:$CK$180,$CK$10:$CK$180)</f>
        <v>54</v>
      </c>
      <c r="CM61">
        <f>(CH61*50%)+(CJ61*25%)+(CL61*25%)</f>
        <v>53</v>
      </c>
      <c r="CN61" s="18">
        <f>RANK($CM$10:$CM$180,$CM$10:$CM$180,1)</f>
        <v>61</v>
      </c>
      <c r="CO61" s="19"/>
      <c r="CP61">
        <f>RANK(CO$10:CO$180,CO$10:CO$180)</f>
        <v>43</v>
      </c>
      <c r="CQ61"/>
      <c r="CR61">
        <f>RANK($CQ$10:$CQ$180,$CQ$10:$CQ$180)</f>
        <v>57</v>
      </c>
      <c r="CS61"/>
      <c r="CT61">
        <f>RANK($CS$10:$CS$180,$CS$10:$CS$180)</f>
        <v>55</v>
      </c>
      <c r="CU61">
        <f>(CP61*50%)+(CR61*25%)+(CT61*25%)</f>
        <v>49.5</v>
      </c>
      <c r="CV61" s="18">
        <f>RANK($CU$10:$CU$180,$CU$10:$CU$180,1)</f>
        <v>61</v>
      </c>
      <c r="CW61" s="19"/>
      <c r="CX61">
        <f>RANK(CW$10:CW$180,CW$10:CW$180)</f>
        <v>41</v>
      </c>
      <c r="CY61"/>
      <c r="CZ61">
        <f>RANK($CY$10:$CY$180,$CY$10:$CY$180)</f>
        <v>54</v>
      </c>
      <c r="DA61"/>
      <c r="DB61">
        <f>RANK($DA$10:$DA$180,$DA$10:$DA$180)</f>
        <v>47</v>
      </c>
      <c r="DC61">
        <f>(CX61*50%)+(CZ61*25%)+(DB61*25%)</f>
        <v>45.75</v>
      </c>
      <c r="DD61" s="18">
        <f>RANK($DC$10:$DC$180,$DC$10:$DC$180,1)</f>
        <v>55</v>
      </c>
      <c r="DE61" s="32">
        <f>E61+AE61+BE61+CE61</f>
        <v>532.75</v>
      </c>
      <c r="DF61" s="18">
        <f>RANK(DE$10:DE$180,DE$10:DE$180,1)</f>
        <v>106</v>
      </c>
    </row>
    <row r="62" spans="1:110" x14ac:dyDescent="0.3">
      <c r="A62" t="s">
        <v>193</v>
      </c>
      <c r="B62">
        <v>1</v>
      </c>
      <c r="C62" t="s">
        <v>229</v>
      </c>
      <c r="D62" t="s">
        <v>40</v>
      </c>
      <c r="E62" s="21">
        <f>M62+U62+AC62</f>
        <v>129.5</v>
      </c>
      <c r="F62">
        <f>RANK(E$10:E$180,E$10:E$180,1)</f>
        <v>63</v>
      </c>
      <c r="G62" s="19">
        <v>0</v>
      </c>
      <c r="H62" s="20">
        <f>RANK($G$10:$G$180,$G$10:$G$180)</f>
        <v>36</v>
      </c>
      <c r="I62">
        <v>0</v>
      </c>
      <c r="J62">
        <f>RANK($I$10:$I$180,$I$10:$I$180)</f>
        <v>44</v>
      </c>
      <c r="K62">
        <v>0</v>
      </c>
      <c r="L62">
        <f>RANK($K$10:$K$180,$K$10:$K$180)</f>
        <v>41</v>
      </c>
      <c r="M62" s="21">
        <f>(H62*50%)+(J62*25%)+(L62*25%)</f>
        <v>39.25</v>
      </c>
      <c r="N62">
        <f>RANK($M$10:$M$180,$M$10:$M$180,1)</f>
        <v>45</v>
      </c>
      <c r="O62" s="19">
        <v>0</v>
      </c>
      <c r="P62">
        <f>RANK(O$10:O$180,O$10:O$180)</f>
        <v>45</v>
      </c>
      <c r="Q62">
        <v>0</v>
      </c>
      <c r="R62">
        <f>RANK($Q$10:$Q$180,$Q$10:$Q$180)</f>
        <v>46</v>
      </c>
      <c r="S62">
        <v>0</v>
      </c>
      <c r="T62">
        <f>RANK($S$10:$S$180,$S$10:$S$180)</f>
        <v>49</v>
      </c>
      <c r="U62" s="21">
        <f>(P62*50%)+(R62*25%)+(T62*25%)</f>
        <v>46.25</v>
      </c>
      <c r="V62">
        <f>RANK($U$10:$U$180,$U$10:$U$180,1)</f>
        <v>50</v>
      </c>
      <c r="W62" s="19">
        <v>0</v>
      </c>
      <c r="X62">
        <f>RANK(W$10:W$180,W$10:W$180)</f>
        <v>41</v>
      </c>
      <c r="Y62">
        <v>0</v>
      </c>
      <c r="Z62">
        <f>RANK($Y$10:$Y$180,$Y$10:$Y$180)</f>
        <v>48</v>
      </c>
      <c r="AA62">
        <v>0</v>
      </c>
      <c r="AB62">
        <f>RANK($AA$10:$AA$180,$AA$10:$AA$180)</f>
        <v>46</v>
      </c>
      <c r="AC62" s="21">
        <f>(X62*50%)+(Z62*25%)+(AB62*25%)</f>
        <v>44</v>
      </c>
      <c r="AD62">
        <f>RANK($AC$10:$AC$180,$AC$10:$AC$180,1)</f>
        <v>48</v>
      </c>
      <c r="AE62" s="21">
        <f>AM62+AU62+BC62</f>
        <v>120.25</v>
      </c>
      <c r="AF62">
        <f>RANK(AE$10:AE$180,AE$10:AE$180,1)</f>
        <v>57</v>
      </c>
      <c r="AG62" s="19"/>
      <c r="AH62" s="20">
        <f>RANK(AG$10:AG$180,AG$10:AG$180)</f>
        <v>41</v>
      </c>
      <c r="AI62"/>
      <c r="AJ62">
        <f>RANK($AI$10:$AI$180,$AI$10:$AI$180)</f>
        <v>45</v>
      </c>
      <c r="AK62"/>
      <c r="AL62">
        <f>RANK($AK$10:$AK$180,$AK$10:$AK$180)</f>
        <v>42</v>
      </c>
      <c r="AM62" s="21">
        <f>(AH62*50%)+(AJ62*25%)+(AL62*25%)</f>
        <v>42.25</v>
      </c>
      <c r="AN62">
        <f>RANK($AM$10:$AM$180,$AM$10:$AM$180,1)</f>
        <v>45</v>
      </c>
      <c r="AO62" s="19"/>
      <c r="AP62">
        <f>RANK(AO$10:AO$180,AO$10:AO$180)</f>
        <v>32</v>
      </c>
      <c r="AQ62"/>
      <c r="AR62">
        <f>RANK($AQ$10:$AQ$180,$AQ$10:$AQ$180)</f>
        <v>39</v>
      </c>
      <c r="AS62"/>
      <c r="AT62">
        <f>RANK($AS$10:$AS$180,$AS$10:$AS$180)</f>
        <v>39</v>
      </c>
      <c r="AU62">
        <f>(AP62*50%)+(AR62*25%)+(AT62*25%)</f>
        <v>35.5</v>
      </c>
      <c r="AV62" s="18">
        <f>RANK($AU$10:$AU$180,$AU$10:$AU$181,1)</f>
        <v>39</v>
      </c>
      <c r="AW62" s="19"/>
      <c r="AX62">
        <f>RANK(AW$10:AW$180,AW$10:AW$180)</f>
        <v>40</v>
      </c>
      <c r="AY62"/>
      <c r="AZ62">
        <f>RANK($AY$10:$AY$180,$AY$10:$AY$180)</f>
        <v>44</v>
      </c>
      <c r="BA62"/>
      <c r="BB62">
        <f>RANK($BA$10:$BA$180,$BA$10:$BA$180)</f>
        <v>46</v>
      </c>
      <c r="BC62">
        <f>(AX62*50%)+(AZ62*25%)+(BB62*25%)</f>
        <v>42.5</v>
      </c>
      <c r="BD62" s="18">
        <f>RANK($BC$10:$BC$180,$BC$10:$BC$180,1)</f>
        <v>48</v>
      </c>
      <c r="BE62" s="21">
        <f>BM62+BU62+CC62</f>
        <v>134.75</v>
      </c>
      <c r="BF62">
        <f>RANK(BE$10:BE$180,BE$10:BE$180,1)</f>
        <v>71</v>
      </c>
      <c r="BG62" s="19"/>
      <c r="BH62">
        <f>RANK(BG$10:BG$180,BG$10:BG$180)</f>
        <v>41</v>
      </c>
      <c r="BI62"/>
      <c r="BJ62">
        <f>RANK($BI$10:$BI$180,$BI$10:$BI$180)</f>
        <v>48</v>
      </c>
      <c r="BK62"/>
      <c r="BL62">
        <f>RANK($BK$10:$BK$180,$BK$10:$BK$180)</f>
        <v>47</v>
      </c>
      <c r="BM62">
        <f>(BH62*50%)+(BJ62*25%)+(BL62*25%)</f>
        <v>44.25</v>
      </c>
      <c r="BN62" s="18">
        <f>RANK($BM$10:$BM$180,$BM$10:$BM$180,1)</f>
        <v>49</v>
      </c>
      <c r="BO62" s="19"/>
      <c r="BP62">
        <f>RANK(BO$10:BO$180,BO$10:BO$180)</f>
        <v>35</v>
      </c>
      <c r="BQ62"/>
      <c r="BR62">
        <f>RANK($BQ$10:$BQ$180,$BQ$10:$BQ$180)</f>
        <v>54</v>
      </c>
      <c r="BS62"/>
      <c r="BT62">
        <f>RANK($BS$10:$BS$180,$BS$10:$BS$180)</f>
        <v>48</v>
      </c>
      <c r="BU62">
        <f>(BP62*50%)+(BR62*25%)+(BT62*25%)</f>
        <v>43</v>
      </c>
      <c r="BV62">
        <f>RANK($BU$10:$BU$180,$BU$10:$BU$180,1)</f>
        <v>54</v>
      </c>
      <c r="BW62" s="19"/>
      <c r="BX62">
        <f>RANK(BW$10:BW$180,BW$10:BW$180)</f>
        <v>43</v>
      </c>
      <c r="BY62"/>
      <c r="BZ62">
        <f>RANK($BY$10:$BY$180,$BY$10:$BY$180)</f>
        <v>55</v>
      </c>
      <c r="CA62"/>
      <c r="CB62">
        <f>RANK($CA$10:$CA$180,$CA$10:$CA$180)</f>
        <v>49</v>
      </c>
      <c r="CC62">
        <f>(BX62*50%)+(BZ62*25%)+(CB62*25%)</f>
        <v>47.5</v>
      </c>
      <c r="CD62" s="18">
        <f>RANK($CC$10:$CC$180,$CC$10:$CC$180,1)</f>
        <v>56</v>
      </c>
      <c r="CE62" s="21">
        <f>CM62+CU62+DC62</f>
        <v>148.25</v>
      </c>
      <c r="CF62">
        <f>RANK(CE$10:CE$180,CE$10:CE$180,1)</f>
        <v>69</v>
      </c>
      <c r="CG62" s="19"/>
      <c r="CH62">
        <f>RANK(CG$10:CG$180,CG$10:CG$180)</f>
        <v>49</v>
      </c>
      <c r="CI62"/>
      <c r="CJ62">
        <f>RANK($CI$10:$CI$180,$CI$10:$CI$180)</f>
        <v>60</v>
      </c>
      <c r="CK62"/>
      <c r="CL62">
        <f>RANK($CK$10:$CK$180,$CK$10:$CK$180)</f>
        <v>54</v>
      </c>
      <c r="CM62">
        <f>(CH62*50%)+(CJ62*25%)+(CL62*25%)</f>
        <v>53</v>
      </c>
      <c r="CN62" s="18">
        <f>RANK($CM$10:$CM$180,$CM$10:$CM$180,1)</f>
        <v>61</v>
      </c>
      <c r="CO62" s="19"/>
      <c r="CP62">
        <f>RANK(CO$10:CO$180,CO$10:CO$180)</f>
        <v>43</v>
      </c>
      <c r="CQ62"/>
      <c r="CR62">
        <f>RANK($CQ$10:$CQ$180,$CQ$10:$CQ$180)</f>
        <v>57</v>
      </c>
      <c r="CS62"/>
      <c r="CT62">
        <f>RANK($CS$10:$CS$180,$CS$10:$CS$180)</f>
        <v>55</v>
      </c>
      <c r="CU62">
        <f>(CP62*50%)+(CR62*25%)+(CT62*25%)</f>
        <v>49.5</v>
      </c>
      <c r="CV62" s="18">
        <f>RANK($CU$10:$CU$180,$CU$10:$CU$180,1)</f>
        <v>61</v>
      </c>
      <c r="CW62" s="19"/>
      <c r="CX62">
        <f>RANK(CW$10:CW$180,CW$10:CW$180)</f>
        <v>41</v>
      </c>
      <c r="CY62"/>
      <c r="CZ62">
        <f>RANK($CY$10:$CY$180,$CY$10:$CY$180)</f>
        <v>54</v>
      </c>
      <c r="DA62"/>
      <c r="DB62">
        <f>RANK($DA$10:$DA$180,$DA$10:$DA$180)</f>
        <v>47</v>
      </c>
      <c r="DC62">
        <f>(CX62*50%)+(CZ62*25%)+(DB62*25%)</f>
        <v>45.75</v>
      </c>
      <c r="DD62" s="18">
        <f>RANK($DC$10:$DC$180,$DC$10:$DC$180,1)</f>
        <v>55</v>
      </c>
      <c r="DE62" s="32">
        <f>E62+AE62+BE62+CE62</f>
        <v>532.75</v>
      </c>
      <c r="DF62" s="18">
        <f>RANK(DE$10:DE$180,DE$10:DE$180,1)</f>
        <v>106</v>
      </c>
    </row>
    <row r="63" spans="1:110" x14ac:dyDescent="0.3">
      <c r="A63" t="s">
        <v>193</v>
      </c>
      <c r="B63">
        <v>1</v>
      </c>
      <c r="C63" t="s">
        <v>238</v>
      </c>
      <c r="D63" t="s">
        <v>40</v>
      </c>
      <c r="E63" s="21">
        <f>M63+U63+AC63</f>
        <v>129.5</v>
      </c>
      <c r="F63">
        <f>RANK(E$10:E$180,E$10:E$180,1)</f>
        <v>63</v>
      </c>
      <c r="G63" s="19">
        <v>0</v>
      </c>
      <c r="H63" s="20">
        <f>RANK($G$10:$G$180,$G$10:$G$180)</f>
        <v>36</v>
      </c>
      <c r="I63">
        <v>0</v>
      </c>
      <c r="J63">
        <f>RANK($I$10:$I$180,$I$10:$I$180)</f>
        <v>44</v>
      </c>
      <c r="K63">
        <v>0</v>
      </c>
      <c r="L63">
        <f>RANK($K$10:$K$180,$K$10:$K$180)</f>
        <v>41</v>
      </c>
      <c r="M63" s="21">
        <f>(H63*50%)+(J63*25%)+(L63*25%)</f>
        <v>39.25</v>
      </c>
      <c r="N63">
        <f>RANK($M$10:$M$180,$M$10:$M$180,1)</f>
        <v>45</v>
      </c>
      <c r="O63" s="19">
        <v>0</v>
      </c>
      <c r="P63">
        <f>RANK(O$10:O$180,O$10:O$180)</f>
        <v>45</v>
      </c>
      <c r="Q63">
        <v>0</v>
      </c>
      <c r="R63">
        <f>RANK($Q$10:$Q$180,$Q$10:$Q$180)</f>
        <v>46</v>
      </c>
      <c r="S63">
        <v>0</v>
      </c>
      <c r="T63">
        <f>RANK($S$10:$S$180,$S$10:$S$180)</f>
        <v>49</v>
      </c>
      <c r="U63" s="21">
        <f>(P63*50%)+(R63*25%)+(T63*25%)</f>
        <v>46.25</v>
      </c>
      <c r="V63">
        <f>RANK($U$10:$U$180,$U$10:$U$180,1)</f>
        <v>50</v>
      </c>
      <c r="W63" s="19">
        <v>0</v>
      </c>
      <c r="X63">
        <f>RANK(W$10:W$180,W$10:W$180)</f>
        <v>41</v>
      </c>
      <c r="Y63">
        <v>0</v>
      </c>
      <c r="Z63">
        <f>RANK($Y$10:$Y$180,$Y$10:$Y$180)</f>
        <v>48</v>
      </c>
      <c r="AA63">
        <v>0</v>
      </c>
      <c r="AB63">
        <f>RANK($AA$10:$AA$180,$AA$10:$AA$180)</f>
        <v>46</v>
      </c>
      <c r="AC63" s="21">
        <f>(X63*50%)+(Z63*25%)+(AB63*25%)</f>
        <v>44</v>
      </c>
      <c r="AD63">
        <f>RANK($AC$10:$AC$180,$AC$10:$AC$180,1)</f>
        <v>48</v>
      </c>
      <c r="AE63" s="21">
        <f>AM63+AU63+BC63</f>
        <v>120.25</v>
      </c>
      <c r="AF63">
        <f>RANK(AE$10:AE$180,AE$10:AE$180,1)</f>
        <v>57</v>
      </c>
      <c r="AG63" s="19"/>
      <c r="AH63" s="20">
        <f>RANK(AG$10:AG$180,AG$10:AG$180)</f>
        <v>41</v>
      </c>
      <c r="AI63"/>
      <c r="AJ63">
        <f>RANK($AI$10:$AI$180,$AI$10:$AI$180)</f>
        <v>45</v>
      </c>
      <c r="AK63"/>
      <c r="AL63">
        <f>RANK($AK$10:$AK$180,$AK$10:$AK$180)</f>
        <v>42</v>
      </c>
      <c r="AM63" s="21">
        <f>(AH63*50%)+(AJ63*25%)+(AL63*25%)</f>
        <v>42.25</v>
      </c>
      <c r="AN63">
        <f>RANK($AM$10:$AM$180,$AM$10:$AM$180,1)</f>
        <v>45</v>
      </c>
      <c r="AO63" s="19"/>
      <c r="AP63">
        <f>RANK(AO$10:AO$180,AO$10:AO$180)</f>
        <v>32</v>
      </c>
      <c r="AQ63"/>
      <c r="AR63">
        <f>RANK($AQ$10:$AQ$180,$AQ$10:$AQ$180)</f>
        <v>39</v>
      </c>
      <c r="AS63"/>
      <c r="AT63">
        <f>RANK($AS$10:$AS$180,$AS$10:$AS$180)</f>
        <v>39</v>
      </c>
      <c r="AU63">
        <f>(AP63*50%)+(AR63*25%)+(AT63*25%)</f>
        <v>35.5</v>
      </c>
      <c r="AV63" s="18">
        <f>RANK($AU$10:$AU$180,$AU$10:$AU$181,1)</f>
        <v>39</v>
      </c>
      <c r="AW63" s="19"/>
      <c r="AX63">
        <f>RANK(AW$10:AW$180,AW$10:AW$180)</f>
        <v>40</v>
      </c>
      <c r="AY63"/>
      <c r="AZ63">
        <f>RANK($AY$10:$AY$180,$AY$10:$AY$180)</f>
        <v>44</v>
      </c>
      <c r="BA63"/>
      <c r="BB63">
        <f>RANK($BA$10:$BA$180,$BA$10:$BA$180)</f>
        <v>46</v>
      </c>
      <c r="BC63">
        <f>(AX63*50%)+(AZ63*25%)+(BB63*25%)</f>
        <v>42.5</v>
      </c>
      <c r="BD63" s="18">
        <f>RANK($BC$10:$BC$180,$BC$10:$BC$180,1)</f>
        <v>48</v>
      </c>
      <c r="BE63" s="21">
        <f>BM63+BU63+CC63</f>
        <v>134.75</v>
      </c>
      <c r="BF63">
        <f>RANK(BE$10:BE$180,BE$10:BE$180,1)</f>
        <v>71</v>
      </c>
      <c r="BG63" s="19"/>
      <c r="BH63">
        <f>RANK(BG$10:BG$180,BG$10:BG$180)</f>
        <v>41</v>
      </c>
      <c r="BI63"/>
      <c r="BJ63">
        <f>RANK($BI$10:$BI$180,$BI$10:$BI$180)</f>
        <v>48</v>
      </c>
      <c r="BK63"/>
      <c r="BL63">
        <f>RANK($BK$10:$BK$180,$BK$10:$BK$180)</f>
        <v>47</v>
      </c>
      <c r="BM63">
        <f>(BH63*50%)+(BJ63*25%)+(BL63*25%)</f>
        <v>44.25</v>
      </c>
      <c r="BN63" s="18">
        <f>RANK($BM$10:$BM$180,$BM$10:$BM$180,1)</f>
        <v>49</v>
      </c>
      <c r="BO63" s="19"/>
      <c r="BP63">
        <f>RANK(BO$10:BO$180,BO$10:BO$180)</f>
        <v>35</v>
      </c>
      <c r="BQ63"/>
      <c r="BR63">
        <f>RANK($BQ$10:$BQ$180,$BQ$10:$BQ$180)</f>
        <v>54</v>
      </c>
      <c r="BS63"/>
      <c r="BT63">
        <f>RANK($BS$10:$BS$180,$BS$10:$BS$180)</f>
        <v>48</v>
      </c>
      <c r="BU63">
        <f>(BP63*50%)+(BR63*25%)+(BT63*25%)</f>
        <v>43</v>
      </c>
      <c r="BV63">
        <f>RANK($BU$10:$BU$180,$BU$10:$BU$180,1)</f>
        <v>54</v>
      </c>
      <c r="BW63" s="19"/>
      <c r="BX63">
        <f>RANK(BW$10:BW$180,BW$10:BW$180)</f>
        <v>43</v>
      </c>
      <c r="BY63"/>
      <c r="BZ63">
        <f>RANK($BY$10:$BY$180,$BY$10:$BY$180)</f>
        <v>55</v>
      </c>
      <c r="CA63"/>
      <c r="CB63">
        <f>RANK($CA$10:$CA$180,$CA$10:$CA$180)</f>
        <v>49</v>
      </c>
      <c r="CC63">
        <f>(BX63*50%)+(BZ63*25%)+(CB63*25%)</f>
        <v>47.5</v>
      </c>
      <c r="CD63" s="18">
        <f>RANK($CC$10:$CC$180,$CC$10:$CC$180,1)</f>
        <v>56</v>
      </c>
      <c r="CE63" s="21">
        <f>CM63+CU63+DC63</f>
        <v>148.25</v>
      </c>
      <c r="CF63">
        <f>RANK(CE$10:CE$180,CE$10:CE$180,1)</f>
        <v>69</v>
      </c>
      <c r="CG63" s="19"/>
      <c r="CH63">
        <f>RANK(CG$10:CG$180,CG$10:CG$180)</f>
        <v>49</v>
      </c>
      <c r="CI63"/>
      <c r="CJ63">
        <f>RANK($CI$10:$CI$180,$CI$10:$CI$180)</f>
        <v>60</v>
      </c>
      <c r="CK63"/>
      <c r="CL63">
        <f>RANK($CK$10:$CK$180,$CK$10:$CK$180)</f>
        <v>54</v>
      </c>
      <c r="CM63">
        <f>(CH63*50%)+(CJ63*25%)+(CL63*25%)</f>
        <v>53</v>
      </c>
      <c r="CN63" s="18">
        <f>RANK($CM$10:$CM$180,$CM$10:$CM$180,1)</f>
        <v>61</v>
      </c>
      <c r="CO63" s="19"/>
      <c r="CP63">
        <f>RANK(CO$10:CO$180,CO$10:CO$180)</f>
        <v>43</v>
      </c>
      <c r="CQ63"/>
      <c r="CR63">
        <f>RANK($CQ$10:$CQ$180,$CQ$10:$CQ$180)</f>
        <v>57</v>
      </c>
      <c r="CS63"/>
      <c r="CT63">
        <f>RANK($CS$10:$CS$180,$CS$10:$CS$180)</f>
        <v>55</v>
      </c>
      <c r="CU63">
        <f>(CP63*50%)+(CR63*25%)+(CT63*25%)</f>
        <v>49.5</v>
      </c>
      <c r="CV63" s="18">
        <f>RANK($CU$10:$CU$180,$CU$10:$CU$180,1)</f>
        <v>61</v>
      </c>
      <c r="CW63" s="19"/>
      <c r="CX63">
        <f>RANK(CW$10:CW$180,CW$10:CW$180)</f>
        <v>41</v>
      </c>
      <c r="CY63"/>
      <c r="CZ63">
        <f>RANK($CY$10:$CY$180,$CY$10:$CY$180)</f>
        <v>54</v>
      </c>
      <c r="DA63"/>
      <c r="DB63">
        <f>RANK($DA$10:$DA$180,$DA$10:$DA$180)</f>
        <v>47</v>
      </c>
      <c r="DC63">
        <f>(CX63*50%)+(CZ63*25%)+(DB63*25%)</f>
        <v>45.75</v>
      </c>
      <c r="DD63" s="18">
        <f>RANK($DC$10:$DC$180,$DC$10:$DC$180,1)</f>
        <v>55</v>
      </c>
      <c r="DE63" s="32">
        <f>E63+AE63+BE63+CE63</f>
        <v>532.75</v>
      </c>
      <c r="DF63" s="18">
        <f>RANK(DE$10:DE$180,DE$10:DE$180,1)</f>
        <v>106</v>
      </c>
    </row>
    <row r="64" spans="1:110" x14ac:dyDescent="0.3">
      <c r="A64" t="s">
        <v>193</v>
      </c>
      <c r="B64">
        <v>1</v>
      </c>
      <c r="C64" t="s">
        <v>247</v>
      </c>
      <c r="D64" t="s">
        <v>40</v>
      </c>
      <c r="E64" s="21">
        <f>M64+U64+AC64</f>
        <v>129.5</v>
      </c>
      <c r="F64">
        <f>RANK(E$10:E$180,E$10:E$180,1)</f>
        <v>63</v>
      </c>
      <c r="G64" s="19">
        <v>0</v>
      </c>
      <c r="H64" s="20">
        <f>RANK($G$10:$G$180,$G$10:$G$180)</f>
        <v>36</v>
      </c>
      <c r="I64">
        <v>0</v>
      </c>
      <c r="J64">
        <f>RANK($I$10:$I$180,$I$10:$I$180)</f>
        <v>44</v>
      </c>
      <c r="K64">
        <v>0</v>
      </c>
      <c r="L64">
        <f>RANK($K$10:$K$180,$K$10:$K$180)</f>
        <v>41</v>
      </c>
      <c r="M64" s="21">
        <f>(H64*50%)+(J64*25%)+(L64*25%)</f>
        <v>39.25</v>
      </c>
      <c r="N64">
        <f>RANK($M$10:$M$180,$M$10:$M$180,1)</f>
        <v>45</v>
      </c>
      <c r="O64" s="19">
        <v>0</v>
      </c>
      <c r="P64">
        <f>RANK(O$10:O$180,O$10:O$180)</f>
        <v>45</v>
      </c>
      <c r="Q64">
        <v>0</v>
      </c>
      <c r="R64">
        <f>RANK($Q$10:$Q$180,$Q$10:$Q$180)</f>
        <v>46</v>
      </c>
      <c r="S64">
        <v>0</v>
      </c>
      <c r="T64">
        <f>RANK($S$10:$S$180,$S$10:$S$180)</f>
        <v>49</v>
      </c>
      <c r="U64" s="21">
        <f>(P64*50%)+(R64*25%)+(T64*25%)</f>
        <v>46.25</v>
      </c>
      <c r="V64">
        <f>RANK($U$10:$U$180,$U$10:$U$180,1)</f>
        <v>50</v>
      </c>
      <c r="W64" s="19"/>
      <c r="X64">
        <f>RANK(W$10:W$180,W$10:W$180)</f>
        <v>41</v>
      </c>
      <c r="Z64">
        <f>RANK($Y$10:$Y$180,$Y$10:$Y$180)</f>
        <v>48</v>
      </c>
      <c r="AB64">
        <f>RANK($AA$10:$AA$180,$AA$10:$AA$180)</f>
        <v>46</v>
      </c>
      <c r="AC64" s="21">
        <f>(X64*50%)+(Z64*25%)+(AB64*25%)</f>
        <v>44</v>
      </c>
      <c r="AD64">
        <f>RANK($AC$10:$AC$180,$AC$10:$AC$180,1)</f>
        <v>48</v>
      </c>
      <c r="AE64" s="21">
        <f>AM64+AU64+BC64</f>
        <v>120.25</v>
      </c>
      <c r="AF64">
        <f>RANK(AE$10:AE$180,AE$10:AE$180,1)</f>
        <v>57</v>
      </c>
      <c r="AG64" s="19">
        <v>0</v>
      </c>
      <c r="AH64" s="20">
        <f>RANK(AG$10:AG$180,AG$10:AG$180)</f>
        <v>41</v>
      </c>
      <c r="AI64">
        <v>0</v>
      </c>
      <c r="AJ64">
        <f>RANK($AI$10:$AI$180,$AI$10:$AI$180)</f>
        <v>45</v>
      </c>
      <c r="AK64">
        <v>0</v>
      </c>
      <c r="AL64">
        <f>RANK($AK$10:$AK$180,$AK$10:$AK$180)</f>
        <v>42</v>
      </c>
      <c r="AM64" s="21">
        <f>(AH64*50%)+(AJ64*25%)+(AL64*25%)</f>
        <v>42.25</v>
      </c>
      <c r="AN64">
        <f>RANK($AM$10:$AM$180,$AM$10:$AM$180,1)</f>
        <v>45</v>
      </c>
      <c r="AO64" s="19"/>
      <c r="AP64">
        <f>RANK(AO$10:AO$180,AO$10:AO$180)</f>
        <v>32</v>
      </c>
      <c r="AQ64"/>
      <c r="AR64">
        <f>RANK($AQ$10:$AQ$180,$AQ$10:$AQ$180)</f>
        <v>39</v>
      </c>
      <c r="AS64"/>
      <c r="AT64">
        <f>RANK($AS$10:$AS$180,$AS$10:$AS$180)</f>
        <v>39</v>
      </c>
      <c r="AU64">
        <f>(AP64*50%)+(AR64*25%)+(AT64*25%)</f>
        <v>35.5</v>
      </c>
      <c r="AV64" s="18">
        <f>RANK($AU$10:$AU$180,$AU$10:$AU$181,1)</f>
        <v>39</v>
      </c>
      <c r="AW64" s="19"/>
      <c r="AX64">
        <f>RANK(AW$10:AW$180,AW$10:AW$180)</f>
        <v>40</v>
      </c>
      <c r="AY64"/>
      <c r="AZ64">
        <f>RANK($AY$10:$AY$180,$AY$10:$AY$180)</f>
        <v>44</v>
      </c>
      <c r="BA64"/>
      <c r="BB64">
        <f>RANK($BA$10:$BA$180,$BA$10:$BA$180)</f>
        <v>46</v>
      </c>
      <c r="BC64">
        <f>(AX64*50%)+(AZ64*25%)+(BB64*25%)</f>
        <v>42.5</v>
      </c>
      <c r="BD64" s="18">
        <f>RANK($BC$10:$BC$180,$BC$10:$BC$180,1)</f>
        <v>48</v>
      </c>
      <c r="BE64" s="21">
        <f>BM64+BU64+CC64</f>
        <v>134.75</v>
      </c>
      <c r="BF64">
        <f>RANK(BE$10:BE$180,BE$10:BE$180,1)</f>
        <v>71</v>
      </c>
      <c r="BG64" s="19"/>
      <c r="BH64">
        <f>RANK(BG$10:BG$180,BG$10:BG$180)</f>
        <v>41</v>
      </c>
      <c r="BI64"/>
      <c r="BJ64">
        <f>RANK($BI$10:$BI$180,$BI$10:$BI$180)</f>
        <v>48</v>
      </c>
      <c r="BK64"/>
      <c r="BL64">
        <f>RANK($BK$10:$BK$180,$BK$10:$BK$180)</f>
        <v>47</v>
      </c>
      <c r="BM64">
        <f>(BH64*50%)+(BJ64*25%)+(BL64*25%)</f>
        <v>44.25</v>
      </c>
      <c r="BN64" s="18">
        <f>RANK($BM$10:$BM$180,$BM$10:$BM$180,1)</f>
        <v>49</v>
      </c>
      <c r="BO64" s="19"/>
      <c r="BP64">
        <f>RANK(BO$10:BO$180,BO$10:BO$180)</f>
        <v>35</v>
      </c>
      <c r="BQ64"/>
      <c r="BR64">
        <f>RANK($BQ$10:$BQ$180,$BQ$10:$BQ$180)</f>
        <v>54</v>
      </c>
      <c r="BS64"/>
      <c r="BT64">
        <f>RANK($BS$10:$BS$180,$BS$10:$BS$180)</f>
        <v>48</v>
      </c>
      <c r="BU64">
        <f>(BP64*50%)+(BR64*25%)+(BT64*25%)</f>
        <v>43</v>
      </c>
      <c r="BV64">
        <f>RANK($BU$10:$BU$180,$BU$10:$BU$180,1)</f>
        <v>54</v>
      </c>
      <c r="BW64" s="19"/>
      <c r="BX64">
        <f>RANK(BW$10:BW$180,BW$10:BW$180)</f>
        <v>43</v>
      </c>
      <c r="BY64"/>
      <c r="BZ64">
        <f>RANK($BY$10:$BY$180,$BY$10:$BY$180)</f>
        <v>55</v>
      </c>
      <c r="CA64"/>
      <c r="CB64">
        <f>RANK($CA$10:$CA$180,$CA$10:$CA$180)</f>
        <v>49</v>
      </c>
      <c r="CC64">
        <f>(BX64*50%)+(BZ64*25%)+(CB64*25%)</f>
        <v>47.5</v>
      </c>
      <c r="CD64" s="18">
        <f>RANK($CC$10:$CC$180,$CC$10:$CC$180,1)</f>
        <v>56</v>
      </c>
      <c r="CE64" s="21">
        <f>CM64+CU64+DC64</f>
        <v>148.25</v>
      </c>
      <c r="CF64">
        <f>RANK(CE$10:CE$180,CE$10:CE$180,1)</f>
        <v>69</v>
      </c>
      <c r="CG64" s="19"/>
      <c r="CH64">
        <f>RANK(CG$10:CG$180,CG$10:CG$180)</f>
        <v>49</v>
      </c>
      <c r="CI64"/>
      <c r="CJ64">
        <f>RANK($CI$10:$CI$180,$CI$10:$CI$180)</f>
        <v>60</v>
      </c>
      <c r="CK64"/>
      <c r="CL64">
        <f>RANK($CK$10:$CK$180,$CK$10:$CK$180)</f>
        <v>54</v>
      </c>
      <c r="CM64">
        <f>(CH64*50%)+(CJ64*25%)+(CL64*25%)</f>
        <v>53</v>
      </c>
      <c r="CN64" s="18">
        <f>RANK($CM$10:$CM$180,$CM$10:$CM$180,1)</f>
        <v>61</v>
      </c>
      <c r="CO64" s="19"/>
      <c r="CP64">
        <f>RANK(CO$10:CO$180,CO$10:CO$180)</f>
        <v>43</v>
      </c>
      <c r="CQ64"/>
      <c r="CR64">
        <f>RANK($CQ$10:$CQ$180,$CQ$10:$CQ$180)</f>
        <v>57</v>
      </c>
      <c r="CS64"/>
      <c r="CT64">
        <f>RANK($CS$10:$CS$180,$CS$10:$CS$180)</f>
        <v>55</v>
      </c>
      <c r="CU64">
        <f>(CP64*50%)+(CR64*25%)+(CT64*25%)</f>
        <v>49.5</v>
      </c>
      <c r="CV64" s="18">
        <f>RANK($CU$10:$CU$180,$CU$10:$CU$180,1)</f>
        <v>61</v>
      </c>
      <c r="CW64" s="19"/>
      <c r="CX64">
        <f>RANK(CW$10:CW$180,CW$10:CW$180)</f>
        <v>41</v>
      </c>
      <c r="CY64"/>
      <c r="CZ64">
        <f>RANK($CY$10:$CY$180,$CY$10:$CY$180)</f>
        <v>54</v>
      </c>
      <c r="DA64"/>
      <c r="DB64">
        <f>RANK($DA$10:$DA$180,$DA$10:$DA$180)</f>
        <v>47</v>
      </c>
      <c r="DC64">
        <f>(CX64*50%)+(CZ64*25%)+(DB64*25%)</f>
        <v>45.75</v>
      </c>
      <c r="DD64" s="18">
        <f>RANK($DC$10:$DC$180,$DC$10:$DC$180,1)</f>
        <v>55</v>
      </c>
      <c r="DE64" s="32">
        <f>E64+AE64+BE64+CE64</f>
        <v>532.75</v>
      </c>
      <c r="DF64" s="18">
        <f>RANK(DE$10:DE$180,DE$10:DE$180,1)</f>
        <v>106</v>
      </c>
    </row>
    <row r="65" spans="1:110" x14ac:dyDescent="0.3">
      <c r="A65" t="s">
        <v>256</v>
      </c>
      <c r="B65">
        <v>1</v>
      </c>
      <c r="C65" t="s">
        <v>92</v>
      </c>
      <c r="D65" t="s">
        <v>40</v>
      </c>
      <c r="E65" s="21">
        <f>M65+U65+AC65</f>
        <v>129.5</v>
      </c>
      <c r="F65">
        <f>RANK(E$10:E$180,E$10:E$180,1)</f>
        <v>63</v>
      </c>
      <c r="G65" s="19">
        <v>0</v>
      </c>
      <c r="H65" s="20">
        <f>RANK($G$10:$G$180,$G$10:$G$180)</f>
        <v>36</v>
      </c>
      <c r="I65">
        <v>0</v>
      </c>
      <c r="J65">
        <f>RANK($I$10:$I$180,$I$10:$I$180)</f>
        <v>44</v>
      </c>
      <c r="K65">
        <v>0</v>
      </c>
      <c r="L65">
        <f>RANK($K$10:$K$180,$K$10:$K$180)</f>
        <v>41</v>
      </c>
      <c r="M65" s="21">
        <f>(H65*50%)+(J65*25%)+(L65*25%)</f>
        <v>39.25</v>
      </c>
      <c r="N65">
        <f>RANK($M$10:$M$180,$M$10:$M$180,1)</f>
        <v>45</v>
      </c>
      <c r="O65" s="19">
        <v>0</v>
      </c>
      <c r="P65">
        <f>RANK(O$10:O$180,O$10:O$180)</f>
        <v>45</v>
      </c>
      <c r="Q65">
        <v>0</v>
      </c>
      <c r="R65">
        <f>RANK($Q$10:$Q$180,$Q$10:$Q$180)</f>
        <v>46</v>
      </c>
      <c r="S65">
        <v>0</v>
      </c>
      <c r="T65">
        <f>RANK($S$10:$S$180,$S$10:$S$180)</f>
        <v>49</v>
      </c>
      <c r="U65" s="21">
        <f>(P65*50%)+(R65*25%)+(T65*25%)</f>
        <v>46.25</v>
      </c>
      <c r="V65">
        <f>RANK($U$10:$U$180,$U$10:$U$180,1)</f>
        <v>50</v>
      </c>
      <c r="W65" s="19">
        <v>0</v>
      </c>
      <c r="X65">
        <f>RANK(W$10:W$180,W$10:W$180)</f>
        <v>41</v>
      </c>
      <c r="Y65">
        <v>0</v>
      </c>
      <c r="Z65">
        <f>RANK($Y$10:$Y$180,$Y$10:$Y$180)</f>
        <v>48</v>
      </c>
      <c r="AA65">
        <v>0</v>
      </c>
      <c r="AB65">
        <f>RANK($AA$10:$AA$180,$AA$10:$AA$180)</f>
        <v>46</v>
      </c>
      <c r="AC65" s="21">
        <f>(X65*50%)+(Z65*25%)+(AB65*25%)</f>
        <v>44</v>
      </c>
      <c r="AD65">
        <f>RANK($AC$10:$AC$180,$AC$10:$AC$180,1)</f>
        <v>48</v>
      </c>
      <c r="AE65" s="21">
        <f>AM65+AU65+BC65</f>
        <v>120.25</v>
      </c>
      <c r="AF65">
        <f>RANK(AE$10:AE$180,AE$10:AE$180,1)</f>
        <v>57</v>
      </c>
      <c r="AG65" s="19"/>
      <c r="AH65" s="20">
        <f>RANK(AG$10:AG$180,AG$10:AG$180)</f>
        <v>41</v>
      </c>
      <c r="AI65"/>
      <c r="AJ65">
        <f>RANK($AI$10:$AI$180,$AI$10:$AI$180)</f>
        <v>45</v>
      </c>
      <c r="AK65"/>
      <c r="AL65">
        <f>RANK($AK$10:$AK$180,$AK$10:$AK$180)</f>
        <v>42</v>
      </c>
      <c r="AM65" s="21">
        <f>(AH65*50%)+(AJ65*25%)+(AL65*25%)</f>
        <v>42.25</v>
      </c>
      <c r="AN65">
        <f>RANK($AM$10:$AM$180,$AM$10:$AM$180,1)</f>
        <v>45</v>
      </c>
      <c r="AO65" s="19"/>
      <c r="AP65">
        <f>RANK(AO$10:AO$180,AO$10:AO$180)</f>
        <v>32</v>
      </c>
      <c r="AQ65"/>
      <c r="AR65">
        <f>RANK($AQ$10:$AQ$180,$AQ$10:$AQ$180)</f>
        <v>39</v>
      </c>
      <c r="AS65"/>
      <c r="AT65">
        <f>RANK($AS$10:$AS$180,$AS$10:$AS$180)</f>
        <v>39</v>
      </c>
      <c r="AU65">
        <f>(AP65*50%)+(AR65*25%)+(AT65*25%)</f>
        <v>35.5</v>
      </c>
      <c r="AV65" s="18">
        <f>RANK($AU$10:$AU$180,$AU$10:$AU$181,1)</f>
        <v>39</v>
      </c>
      <c r="AW65" s="19">
        <v>0</v>
      </c>
      <c r="AX65">
        <f>RANK(AW$10:AW$180,AW$10:AW$180)</f>
        <v>40</v>
      </c>
      <c r="AY65">
        <v>0</v>
      </c>
      <c r="AZ65">
        <f>RANK($AY$10:$AY$180,$AY$10:$AY$180)</f>
        <v>44</v>
      </c>
      <c r="BA65">
        <v>0</v>
      </c>
      <c r="BB65">
        <f>RANK($BA$10:$BA$180,$BA$10:$BA$180)</f>
        <v>46</v>
      </c>
      <c r="BC65">
        <f>(AX65*50%)+(AZ65*25%)+(BB65*25%)</f>
        <v>42.5</v>
      </c>
      <c r="BD65" s="18">
        <f>RANK($BC$10:$BC$180,$BC$10:$BC$180,1)</f>
        <v>48</v>
      </c>
      <c r="BE65" s="21">
        <f>BM65+BU65+CC65</f>
        <v>134.75</v>
      </c>
      <c r="BF65">
        <f>RANK(BE$10:BE$180,BE$10:BE$180,1)</f>
        <v>71</v>
      </c>
      <c r="BG65" s="19">
        <v>0</v>
      </c>
      <c r="BH65">
        <f>RANK(BG$10:BG$180,BG$10:BG$180)</f>
        <v>41</v>
      </c>
      <c r="BI65">
        <v>0</v>
      </c>
      <c r="BJ65">
        <f>RANK($BI$10:$BI$180,$BI$10:$BI$180)</f>
        <v>48</v>
      </c>
      <c r="BK65">
        <v>0</v>
      </c>
      <c r="BL65">
        <f>RANK($BK$10:$BK$180,$BK$10:$BK$180)</f>
        <v>47</v>
      </c>
      <c r="BM65">
        <f>(BH65*50%)+(BJ65*25%)+(BL65*25%)</f>
        <v>44.25</v>
      </c>
      <c r="BN65" s="18">
        <f>RANK($BM$10:$BM$180,$BM$10:$BM$180,1)</f>
        <v>49</v>
      </c>
      <c r="BO65" s="19"/>
      <c r="BP65">
        <f>RANK(BO$10:BO$180,BO$10:BO$180)</f>
        <v>35</v>
      </c>
      <c r="BQ65"/>
      <c r="BR65">
        <f>RANK($BQ$10:$BQ$180,$BQ$10:$BQ$180)</f>
        <v>54</v>
      </c>
      <c r="BS65"/>
      <c r="BT65">
        <f>RANK($BS$10:$BS$180,$BS$10:$BS$180)</f>
        <v>48</v>
      </c>
      <c r="BU65">
        <f>(BP65*50%)+(BR65*25%)+(BT65*25%)</f>
        <v>43</v>
      </c>
      <c r="BV65">
        <f>RANK($BU$10:$BU$180,$BU$10:$BU$180,1)</f>
        <v>54</v>
      </c>
      <c r="BW65" s="19">
        <v>0</v>
      </c>
      <c r="BX65">
        <f>RANK(BW$10:BW$180,BW$10:BW$180)</f>
        <v>43</v>
      </c>
      <c r="BY65">
        <v>0</v>
      </c>
      <c r="BZ65">
        <f>RANK($BY$10:$BY$180,$BY$10:$BY$180)</f>
        <v>55</v>
      </c>
      <c r="CA65">
        <v>0</v>
      </c>
      <c r="CB65">
        <f>RANK($CA$10:$CA$180,$CA$10:$CA$180)</f>
        <v>49</v>
      </c>
      <c r="CC65">
        <f>(BX65*50%)+(BZ65*25%)+(CB65*25%)</f>
        <v>47.5</v>
      </c>
      <c r="CD65" s="18">
        <f>RANK($CC$10:$CC$180,$CC$10:$CC$180,1)</f>
        <v>56</v>
      </c>
      <c r="CE65" s="21">
        <f>CM65+CU65+DC65</f>
        <v>148.25</v>
      </c>
      <c r="CF65">
        <f>RANK(CE$10:CE$180,CE$10:CE$180,1)</f>
        <v>69</v>
      </c>
      <c r="CG65" s="19"/>
      <c r="CH65">
        <f>RANK(CG$10:CG$180,CG$10:CG$180)</f>
        <v>49</v>
      </c>
      <c r="CI65"/>
      <c r="CJ65">
        <f>RANK($CI$10:$CI$180,$CI$10:$CI$180)</f>
        <v>60</v>
      </c>
      <c r="CK65"/>
      <c r="CL65">
        <f>RANK($CK$10:$CK$180,$CK$10:$CK$180)</f>
        <v>54</v>
      </c>
      <c r="CM65">
        <f>(CH65*50%)+(CJ65*25%)+(CL65*25%)</f>
        <v>53</v>
      </c>
      <c r="CN65" s="18">
        <f>RANK($CM$10:$CM$180,$CM$10:$CM$180,1)</f>
        <v>61</v>
      </c>
      <c r="CO65" s="19"/>
      <c r="CP65">
        <f>RANK(CO$10:CO$180,CO$10:CO$180)</f>
        <v>43</v>
      </c>
      <c r="CQ65"/>
      <c r="CR65">
        <f>RANK($CQ$10:$CQ$180,$CQ$10:$CQ$180)</f>
        <v>57</v>
      </c>
      <c r="CS65"/>
      <c r="CT65">
        <f>RANK($CS$10:$CS$180,$CS$10:$CS$180)</f>
        <v>55</v>
      </c>
      <c r="CU65">
        <f>(CP65*50%)+(CR65*25%)+(CT65*25%)</f>
        <v>49.5</v>
      </c>
      <c r="CV65" s="18">
        <f>RANK($CU$10:$CU$180,$CU$10:$CU$180,1)</f>
        <v>61</v>
      </c>
      <c r="CW65" s="19"/>
      <c r="CX65">
        <f>RANK(CW$10:CW$180,CW$10:CW$180)</f>
        <v>41</v>
      </c>
      <c r="CY65"/>
      <c r="CZ65">
        <f>RANK($CY$10:$CY$180,$CY$10:$CY$180)</f>
        <v>54</v>
      </c>
      <c r="DA65"/>
      <c r="DB65">
        <f>RANK($DA$10:$DA$180,$DA$10:$DA$180)</f>
        <v>47</v>
      </c>
      <c r="DC65">
        <f>(CX65*50%)+(CZ65*25%)+(DB65*25%)</f>
        <v>45.75</v>
      </c>
      <c r="DD65" s="18">
        <f>RANK($DC$10:$DC$180,$DC$10:$DC$180,1)</f>
        <v>55</v>
      </c>
      <c r="DE65" s="32">
        <f>E65+AE65+BE65+CE65</f>
        <v>532.75</v>
      </c>
      <c r="DF65" s="18">
        <f>RANK(DE$10:DE$180,DE$10:DE$180,1)</f>
        <v>106</v>
      </c>
    </row>
    <row r="66" spans="1:110" x14ac:dyDescent="0.3">
      <c r="A66" t="s">
        <v>243</v>
      </c>
      <c r="B66">
        <v>1</v>
      </c>
      <c r="C66" t="s">
        <v>259</v>
      </c>
      <c r="D66" t="s">
        <v>40</v>
      </c>
      <c r="E66" s="21">
        <f>M66+U66+AC66</f>
        <v>129.5</v>
      </c>
      <c r="F66">
        <f>RANK(E$10:E$180,E$10:E$180,1)</f>
        <v>63</v>
      </c>
      <c r="G66" s="19">
        <v>0</v>
      </c>
      <c r="H66" s="20">
        <f>RANK($G$10:$G$180,$G$10:$G$180)</f>
        <v>36</v>
      </c>
      <c r="I66">
        <v>0</v>
      </c>
      <c r="J66">
        <f>RANK($I$10:$I$180,$I$10:$I$180)</f>
        <v>44</v>
      </c>
      <c r="K66">
        <v>0</v>
      </c>
      <c r="L66">
        <f>RANK($K$10:$K$180,$K$10:$K$180)</f>
        <v>41</v>
      </c>
      <c r="M66" s="21">
        <f>(H66*50%)+(J66*25%)+(L66*25%)</f>
        <v>39.25</v>
      </c>
      <c r="N66">
        <f>RANK($M$10:$M$180,$M$10:$M$180,1)</f>
        <v>45</v>
      </c>
      <c r="O66" s="19">
        <v>0</v>
      </c>
      <c r="P66">
        <f>RANK(O$10:O$180,O$10:O$180)</f>
        <v>45</v>
      </c>
      <c r="Q66">
        <v>0</v>
      </c>
      <c r="R66">
        <f>RANK($Q$10:$Q$180,$Q$10:$Q$180)</f>
        <v>46</v>
      </c>
      <c r="S66">
        <v>0</v>
      </c>
      <c r="T66">
        <f>RANK($S$10:$S$180,$S$10:$S$180)</f>
        <v>49</v>
      </c>
      <c r="U66" s="21">
        <f>(P66*50%)+(R66*25%)+(T66*25%)</f>
        <v>46.25</v>
      </c>
      <c r="V66">
        <f>RANK($U$10:$U$180,$U$10:$U$180,1)</f>
        <v>50</v>
      </c>
      <c r="W66" s="19">
        <v>0</v>
      </c>
      <c r="X66">
        <f>RANK(W$10:W$180,W$10:W$180)</f>
        <v>41</v>
      </c>
      <c r="Y66">
        <v>0</v>
      </c>
      <c r="Z66">
        <f>RANK($Y$10:$Y$180,$Y$10:$Y$180)</f>
        <v>48</v>
      </c>
      <c r="AA66">
        <v>0</v>
      </c>
      <c r="AB66">
        <f>RANK($AA$10:$AA$180,$AA$10:$AA$180)</f>
        <v>46</v>
      </c>
      <c r="AC66" s="21">
        <f>(X66*50%)+(Z66*25%)+(AB66*25%)</f>
        <v>44</v>
      </c>
      <c r="AD66">
        <f>RANK($AC$10:$AC$180,$AC$10:$AC$180,1)</f>
        <v>48</v>
      </c>
      <c r="AE66" s="21">
        <f>AM66+AU66+BC66</f>
        <v>120.25</v>
      </c>
      <c r="AF66">
        <f>RANK(AE$10:AE$180,AE$10:AE$180,1)</f>
        <v>57</v>
      </c>
      <c r="AG66" s="19">
        <v>0</v>
      </c>
      <c r="AH66" s="20">
        <f>RANK(AG$10:AG$180,AG$10:AG$180)</f>
        <v>41</v>
      </c>
      <c r="AI66">
        <v>0</v>
      </c>
      <c r="AJ66">
        <f>RANK($AI$10:$AI$180,$AI$10:$AI$180)</f>
        <v>45</v>
      </c>
      <c r="AK66">
        <v>0</v>
      </c>
      <c r="AL66">
        <f>RANK($AK$10:$AK$180,$AK$10:$AK$180)</f>
        <v>42</v>
      </c>
      <c r="AM66" s="21">
        <f>(AH66*50%)+(AJ66*25%)+(AL66*25%)</f>
        <v>42.25</v>
      </c>
      <c r="AN66">
        <f>RANK($AM$10:$AM$180,$AM$10:$AM$180,1)</f>
        <v>45</v>
      </c>
      <c r="AO66" s="19"/>
      <c r="AP66">
        <f>RANK(AO$10:AO$180,AO$10:AO$180)</f>
        <v>32</v>
      </c>
      <c r="AQ66"/>
      <c r="AR66">
        <f>RANK($AQ$10:$AQ$180,$AQ$10:$AQ$180)</f>
        <v>39</v>
      </c>
      <c r="AS66"/>
      <c r="AT66">
        <f>RANK($AS$10:$AS$180,$AS$10:$AS$180)</f>
        <v>39</v>
      </c>
      <c r="AU66">
        <f>(AP66*50%)+(AR66*25%)+(AT66*25%)</f>
        <v>35.5</v>
      </c>
      <c r="AV66" s="18">
        <f>RANK($AU$10:$AU$180,$AU$10:$AU$181,1)</f>
        <v>39</v>
      </c>
      <c r="AW66" s="19"/>
      <c r="AX66">
        <f>RANK(AW$10:AW$180,AW$10:AW$180)</f>
        <v>40</v>
      </c>
      <c r="AY66"/>
      <c r="AZ66">
        <f>RANK($AY$10:$AY$180,$AY$10:$AY$180)</f>
        <v>44</v>
      </c>
      <c r="BA66"/>
      <c r="BB66">
        <f>RANK($BA$10:$BA$180,$BA$10:$BA$180)</f>
        <v>46</v>
      </c>
      <c r="BC66">
        <f>(AX66*50%)+(AZ66*25%)+(BB66*25%)</f>
        <v>42.5</v>
      </c>
      <c r="BD66" s="18">
        <f>RANK($BC$10:$BC$180,$BC$10:$BC$180,1)</f>
        <v>48</v>
      </c>
      <c r="BE66" s="21">
        <f>BM66+BU66+CC66</f>
        <v>134.75</v>
      </c>
      <c r="BF66">
        <f>RANK(BE$10:BE$180,BE$10:BE$180,1)</f>
        <v>71</v>
      </c>
      <c r="BG66" s="19">
        <v>0</v>
      </c>
      <c r="BH66">
        <f>RANK(BG$10:BG$180,BG$10:BG$180)</f>
        <v>41</v>
      </c>
      <c r="BI66">
        <v>0</v>
      </c>
      <c r="BJ66">
        <f>RANK($BI$10:$BI$180,$BI$10:$BI$180)</f>
        <v>48</v>
      </c>
      <c r="BK66">
        <v>0</v>
      </c>
      <c r="BL66">
        <f>RANK($BK$10:$BK$180,$BK$10:$BK$180)</f>
        <v>47</v>
      </c>
      <c r="BM66">
        <f>(BH66*50%)+(BJ66*25%)+(BL66*25%)</f>
        <v>44.25</v>
      </c>
      <c r="BN66" s="18">
        <f>RANK($BM$10:$BM$180,$BM$10:$BM$180,1)</f>
        <v>49</v>
      </c>
      <c r="BO66" s="19"/>
      <c r="BP66">
        <f>RANK(BO$10:BO$180,BO$10:BO$180)</f>
        <v>35</v>
      </c>
      <c r="BQ66"/>
      <c r="BR66">
        <f>RANK($BQ$10:$BQ$180,$BQ$10:$BQ$180)</f>
        <v>54</v>
      </c>
      <c r="BS66"/>
      <c r="BT66">
        <f>RANK($BS$10:$BS$180,$BS$10:$BS$180)</f>
        <v>48</v>
      </c>
      <c r="BU66">
        <f>(BP66*50%)+(BR66*25%)+(BT66*25%)</f>
        <v>43</v>
      </c>
      <c r="BV66">
        <f>RANK($BU$10:$BU$180,$BU$10:$BU$180,1)</f>
        <v>54</v>
      </c>
      <c r="BW66" s="19"/>
      <c r="BX66">
        <f>RANK(BW$10:BW$180,BW$10:BW$180)</f>
        <v>43</v>
      </c>
      <c r="BY66"/>
      <c r="BZ66">
        <f>RANK($BY$10:$BY$180,$BY$10:$BY$180)</f>
        <v>55</v>
      </c>
      <c r="CA66"/>
      <c r="CB66">
        <f>RANK($CA$10:$CA$180,$CA$10:$CA$180)</f>
        <v>49</v>
      </c>
      <c r="CC66">
        <f>(BX66*50%)+(BZ66*25%)+(CB66*25%)</f>
        <v>47.5</v>
      </c>
      <c r="CD66" s="18">
        <f>RANK($CC$10:$CC$180,$CC$10:$CC$180,1)</f>
        <v>56</v>
      </c>
      <c r="CE66" s="21">
        <f>CM66+CU66+DC66</f>
        <v>148.25</v>
      </c>
      <c r="CF66">
        <f>RANK(CE$10:CE$180,CE$10:CE$180,1)</f>
        <v>69</v>
      </c>
      <c r="CG66" s="19"/>
      <c r="CH66">
        <f>RANK(CG$10:CG$180,CG$10:CG$180)</f>
        <v>49</v>
      </c>
      <c r="CI66"/>
      <c r="CJ66">
        <f>RANK($CI$10:$CI$180,$CI$10:$CI$180)</f>
        <v>60</v>
      </c>
      <c r="CK66"/>
      <c r="CL66">
        <f>RANK($CK$10:$CK$180,$CK$10:$CK$180)</f>
        <v>54</v>
      </c>
      <c r="CM66">
        <f>(CH66*50%)+(CJ66*25%)+(CL66*25%)</f>
        <v>53</v>
      </c>
      <c r="CN66" s="18">
        <f>RANK($CM$10:$CM$180,$CM$10:$CM$180,1)</f>
        <v>61</v>
      </c>
      <c r="CO66" s="19"/>
      <c r="CP66">
        <f>RANK(CO$10:CO$180,CO$10:CO$180)</f>
        <v>43</v>
      </c>
      <c r="CQ66"/>
      <c r="CR66">
        <f>RANK($CQ$10:$CQ$180,$CQ$10:$CQ$180)</f>
        <v>57</v>
      </c>
      <c r="CS66"/>
      <c r="CT66">
        <f>RANK($CS$10:$CS$180,$CS$10:$CS$180)</f>
        <v>55</v>
      </c>
      <c r="CU66">
        <f>(CP66*50%)+(CR66*25%)+(CT66*25%)</f>
        <v>49.5</v>
      </c>
      <c r="CV66" s="18">
        <f>RANK($CU$10:$CU$180,$CU$10:$CU$180,1)</f>
        <v>61</v>
      </c>
      <c r="CW66" s="19"/>
      <c r="CX66">
        <f>RANK(CW$10:CW$180,CW$10:CW$180)</f>
        <v>41</v>
      </c>
      <c r="CY66"/>
      <c r="CZ66">
        <f>RANK($CY$10:$CY$180,$CY$10:$CY$180)</f>
        <v>54</v>
      </c>
      <c r="DA66"/>
      <c r="DB66">
        <f>RANK($DA$10:$DA$180,$DA$10:$DA$180)</f>
        <v>47</v>
      </c>
      <c r="DC66">
        <f>(CX66*50%)+(CZ66*25%)+(DB66*25%)</f>
        <v>45.75</v>
      </c>
      <c r="DD66" s="18">
        <f>RANK($DC$10:$DC$180,$DC$10:$DC$180,1)</f>
        <v>55</v>
      </c>
      <c r="DE66" s="32">
        <f>E66+AE66+BE66+CE66</f>
        <v>532.75</v>
      </c>
      <c r="DF66" s="18">
        <f>RANK(DE$10:DE$180,DE$10:DE$180,1)</f>
        <v>106</v>
      </c>
    </row>
    <row r="67" spans="1:110" x14ac:dyDescent="0.3">
      <c r="A67" t="s">
        <v>193</v>
      </c>
      <c r="B67">
        <v>1</v>
      </c>
      <c r="C67" t="s">
        <v>263</v>
      </c>
      <c r="D67" t="s">
        <v>40</v>
      </c>
      <c r="E67" s="21">
        <f>M67+U67+AC67</f>
        <v>129.5</v>
      </c>
      <c r="F67">
        <f>RANK(E$10:E$180,E$10:E$180,1)</f>
        <v>63</v>
      </c>
      <c r="G67" s="19">
        <v>0</v>
      </c>
      <c r="H67" s="20">
        <f>RANK($G$10:$G$180,$G$10:$G$180)</f>
        <v>36</v>
      </c>
      <c r="I67">
        <v>0</v>
      </c>
      <c r="J67">
        <f>RANK($I$10:$I$180,$I$10:$I$180)</f>
        <v>44</v>
      </c>
      <c r="K67">
        <v>0</v>
      </c>
      <c r="L67">
        <f>RANK($K$10:$K$180,$K$10:$K$180)</f>
        <v>41</v>
      </c>
      <c r="M67" s="21">
        <f>(H67*50%)+(J67*25%)+(L67*25%)</f>
        <v>39.25</v>
      </c>
      <c r="N67">
        <f>RANK($M$10:$M$180,$M$10:$M$180,1)</f>
        <v>45</v>
      </c>
      <c r="O67" s="19">
        <v>0</v>
      </c>
      <c r="P67">
        <f>RANK(O$10:O$180,O$10:O$180)</f>
        <v>45</v>
      </c>
      <c r="Q67">
        <v>0</v>
      </c>
      <c r="R67">
        <f>RANK($Q$10:$Q$180,$Q$10:$Q$180)</f>
        <v>46</v>
      </c>
      <c r="S67">
        <v>0</v>
      </c>
      <c r="T67">
        <f>RANK($S$10:$S$180,$S$10:$S$180)</f>
        <v>49</v>
      </c>
      <c r="U67" s="21">
        <f>(P67*50%)+(R67*25%)+(T67*25%)</f>
        <v>46.25</v>
      </c>
      <c r="V67">
        <f>RANK($U$10:$U$180,$U$10:$U$180,1)</f>
        <v>50</v>
      </c>
      <c r="W67" s="19">
        <v>0</v>
      </c>
      <c r="X67">
        <f>RANK(W$10:W$180,W$10:W$180)</f>
        <v>41</v>
      </c>
      <c r="Y67">
        <v>0</v>
      </c>
      <c r="Z67">
        <f>RANK($Y$10:$Y$180,$Y$10:$Y$180)</f>
        <v>48</v>
      </c>
      <c r="AA67">
        <v>0</v>
      </c>
      <c r="AB67">
        <f>RANK($AA$10:$AA$180,$AA$10:$AA$180)</f>
        <v>46</v>
      </c>
      <c r="AC67" s="21">
        <f>(X67*50%)+(Z67*25%)+(AB67*25%)</f>
        <v>44</v>
      </c>
      <c r="AD67">
        <f>RANK($AC$10:$AC$180,$AC$10:$AC$180,1)</f>
        <v>48</v>
      </c>
      <c r="AE67" s="21">
        <f>AM67+AU67+BC67</f>
        <v>120.25</v>
      </c>
      <c r="AF67">
        <f>RANK(AE$10:AE$180,AE$10:AE$180,1)</f>
        <v>57</v>
      </c>
      <c r="AG67" s="19"/>
      <c r="AH67" s="20">
        <f>RANK(AG$10:AG$180,AG$10:AG$180)</f>
        <v>41</v>
      </c>
      <c r="AI67"/>
      <c r="AJ67">
        <f>RANK($AI$10:$AI$180,$AI$10:$AI$180)</f>
        <v>45</v>
      </c>
      <c r="AK67"/>
      <c r="AL67">
        <f>RANK($AK$10:$AK$180,$AK$10:$AK$180)</f>
        <v>42</v>
      </c>
      <c r="AM67" s="21">
        <f>(AH67*50%)+(AJ67*25%)+(AL67*25%)</f>
        <v>42.25</v>
      </c>
      <c r="AN67">
        <f>RANK($AM$10:$AM$180,$AM$10:$AM$180,1)</f>
        <v>45</v>
      </c>
      <c r="AO67" s="19"/>
      <c r="AP67">
        <f>RANK(AO$10:AO$180,AO$10:AO$180)</f>
        <v>32</v>
      </c>
      <c r="AQ67"/>
      <c r="AR67">
        <f>RANK($AQ$10:$AQ$180,$AQ$10:$AQ$180)</f>
        <v>39</v>
      </c>
      <c r="AS67"/>
      <c r="AT67">
        <f>RANK($AS$10:$AS$180,$AS$10:$AS$180)</f>
        <v>39</v>
      </c>
      <c r="AU67">
        <f>(AP67*50%)+(AR67*25%)+(AT67*25%)</f>
        <v>35.5</v>
      </c>
      <c r="AV67" s="18">
        <f>RANK($AU$10:$AU$180,$AU$10:$AU$181,1)</f>
        <v>39</v>
      </c>
      <c r="AW67" s="19"/>
      <c r="AX67">
        <f>RANK(AW$10:AW$180,AW$10:AW$180)</f>
        <v>40</v>
      </c>
      <c r="AY67"/>
      <c r="AZ67">
        <f>RANK($AY$10:$AY$180,$AY$10:$AY$180)</f>
        <v>44</v>
      </c>
      <c r="BA67"/>
      <c r="BB67">
        <f>RANK($BA$10:$BA$180,$BA$10:$BA$180)</f>
        <v>46</v>
      </c>
      <c r="BC67">
        <f>(AX67*50%)+(AZ67*25%)+(BB67*25%)</f>
        <v>42.5</v>
      </c>
      <c r="BD67" s="18">
        <f>RANK($BC$10:$BC$180,$BC$10:$BC$180,1)</f>
        <v>48</v>
      </c>
      <c r="BE67" s="21">
        <f>BM67+BU67+CC67</f>
        <v>134.75</v>
      </c>
      <c r="BF67">
        <f>RANK(BE$10:BE$180,BE$10:BE$180,1)</f>
        <v>71</v>
      </c>
      <c r="BG67" s="19"/>
      <c r="BH67">
        <f>RANK(BG$10:BG$180,BG$10:BG$180)</f>
        <v>41</v>
      </c>
      <c r="BI67"/>
      <c r="BJ67">
        <f>RANK($BI$10:$BI$180,$BI$10:$BI$180)</f>
        <v>48</v>
      </c>
      <c r="BK67"/>
      <c r="BL67">
        <f>RANK($BK$10:$BK$180,$BK$10:$BK$180)</f>
        <v>47</v>
      </c>
      <c r="BM67">
        <f>(BH67*50%)+(BJ67*25%)+(BL67*25%)</f>
        <v>44.25</v>
      </c>
      <c r="BN67" s="18">
        <f>RANK($BM$10:$BM$180,$BM$10:$BM$180,1)</f>
        <v>49</v>
      </c>
      <c r="BO67" s="19"/>
      <c r="BP67">
        <f>RANK(BO$10:BO$180,BO$10:BO$180)</f>
        <v>35</v>
      </c>
      <c r="BQ67"/>
      <c r="BR67">
        <f>RANK($BQ$10:$BQ$180,$BQ$10:$BQ$180)</f>
        <v>54</v>
      </c>
      <c r="BS67"/>
      <c r="BT67">
        <f>RANK($BS$10:$BS$180,$BS$10:$BS$180)</f>
        <v>48</v>
      </c>
      <c r="BU67">
        <f>(BP67*50%)+(BR67*25%)+(BT67*25%)</f>
        <v>43</v>
      </c>
      <c r="BV67">
        <f>RANK($BU$10:$BU$180,$BU$10:$BU$180,1)</f>
        <v>54</v>
      </c>
      <c r="BW67" s="19"/>
      <c r="BX67">
        <f>RANK(BW$10:BW$180,BW$10:BW$180)</f>
        <v>43</v>
      </c>
      <c r="BY67"/>
      <c r="BZ67">
        <f>RANK($BY$10:$BY$180,$BY$10:$BY$180)</f>
        <v>55</v>
      </c>
      <c r="CA67"/>
      <c r="CB67">
        <f>RANK($CA$10:$CA$180,$CA$10:$CA$180)</f>
        <v>49</v>
      </c>
      <c r="CC67">
        <f>(BX67*50%)+(BZ67*25%)+(CB67*25%)</f>
        <v>47.5</v>
      </c>
      <c r="CD67" s="18">
        <f>RANK($CC$10:$CC$180,$CC$10:$CC$180,1)</f>
        <v>56</v>
      </c>
      <c r="CE67" s="21">
        <f>CM67+CU67+DC67</f>
        <v>148.25</v>
      </c>
      <c r="CF67">
        <f>RANK(CE$10:CE$180,CE$10:CE$180,1)</f>
        <v>69</v>
      </c>
      <c r="CG67" s="19"/>
      <c r="CH67">
        <f>RANK(CG$10:CG$180,CG$10:CG$180)</f>
        <v>49</v>
      </c>
      <c r="CI67"/>
      <c r="CJ67">
        <f>RANK($CI$10:$CI$180,$CI$10:$CI$180)</f>
        <v>60</v>
      </c>
      <c r="CK67"/>
      <c r="CL67">
        <f>RANK($CK$10:$CK$180,$CK$10:$CK$180)</f>
        <v>54</v>
      </c>
      <c r="CM67">
        <f>(CH67*50%)+(CJ67*25%)+(CL67*25%)</f>
        <v>53</v>
      </c>
      <c r="CN67" s="18">
        <f>RANK($CM$10:$CM$180,$CM$10:$CM$180,1)</f>
        <v>61</v>
      </c>
      <c r="CO67" s="19"/>
      <c r="CP67">
        <f>RANK(CO$10:CO$180,CO$10:CO$180)</f>
        <v>43</v>
      </c>
      <c r="CQ67"/>
      <c r="CR67">
        <f>RANK($CQ$10:$CQ$180,$CQ$10:$CQ$180)</f>
        <v>57</v>
      </c>
      <c r="CS67"/>
      <c r="CT67">
        <f>RANK($CS$10:$CS$180,$CS$10:$CS$180)</f>
        <v>55</v>
      </c>
      <c r="CU67">
        <f>(CP67*50%)+(CR67*25%)+(CT67*25%)</f>
        <v>49.5</v>
      </c>
      <c r="CV67" s="18">
        <f>RANK($CU$10:$CU$180,$CU$10:$CU$180,1)</f>
        <v>61</v>
      </c>
      <c r="CW67" s="19"/>
      <c r="CX67">
        <f>RANK(CW$10:CW$180,CW$10:CW$180)</f>
        <v>41</v>
      </c>
      <c r="CY67"/>
      <c r="CZ67">
        <f>RANK($CY$10:$CY$180,$CY$10:$CY$180)</f>
        <v>54</v>
      </c>
      <c r="DA67"/>
      <c r="DB67">
        <f>RANK($DA$10:$DA$180,$DA$10:$DA$180)</f>
        <v>47</v>
      </c>
      <c r="DC67">
        <f>(CX67*50%)+(CZ67*25%)+(DB67*25%)</f>
        <v>45.75</v>
      </c>
      <c r="DD67" s="18">
        <f>RANK($DC$10:$DC$180,$DC$10:$DC$180,1)</f>
        <v>55</v>
      </c>
      <c r="DE67" s="32">
        <f>E67+AE67+BE67+CE67</f>
        <v>532.75</v>
      </c>
      <c r="DF67" s="18">
        <f>RANK(DE$10:DE$180,DE$10:DE$180,1)</f>
        <v>106</v>
      </c>
    </row>
    <row r="68" spans="1:110" x14ac:dyDescent="0.3">
      <c r="A68" t="s">
        <v>53</v>
      </c>
      <c r="B68">
        <v>2</v>
      </c>
      <c r="C68" t="s">
        <v>54</v>
      </c>
      <c r="D68" t="s">
        <v>40</v>
      </c>
      <c r="E68" s="21">
        <f>M68+U68+AC68</f>
        <v>48.25</v>
      </c>
      <c r="F68">
        <f>RANK(E$10:E$180,E$10:E$180,1)</f>
        <v>11</v>
      </c>
      <c r="G68" s="19">
        <v>4400</v>
      </c>
      <c r="H68" s="20">
        <f>RANK($G$10:$G$180,$G$10:$G$180)</f>
        <v>12</v>
      </c>
      <c r="I68">
        <v>26</v>
      </c>
      <c r="J68">
        <f>RANK($I$10:$I$180,$I$10:$I$180)</f>
        <v>11</v>
      </c>
      <c r="K68">
        <v>7</v>
      </c>
      <c r="L68">
        <f>RANK($K$10:$K$180,$K$10:$K$180)</f>
        <v>29</v>
      </c>
      <c r="M68" s="21">
        <f>(H68*50%)+(J68*25%)+(L68*25%)</f>
        <v>16</v>
      </c>
      <c r="N68">
        <f>RANK($M$10:$M$180,$M$10:$M$180,1)</f>
        <v>11</v>
      </c>
      <c r="O68" s="19">
        <v>1787</v>
      </c>
      <c r="P68">
        <f>RANK(O$10:O$180,O$10:O$180)</f>
        <v>20</v>
      </c>
      <c r="Q68">
        <v>18</v>
      </c>
      <c r="R68">
        <f>RANK($Q$10:$Q$180,$Q$10:$Q$180)</f>
        <v>20</v>
      </c>
      <c r="S68">
        <v>10</v>
      </c>
      <c r="T68">
        <f>RANK($S$10:$S$180,$S$10:$S$180)</f>
        <v>30</v>
      </c>
      <c r="U68" s="21">
        <f>(P68*50%)+(R68*25%)+(T68*25%)</f>
        <v>22.5</v>
      </c>
      <c r="V68">
        <f>RANK($U$10:$U$180,$U$10:$U$180,1)</f>
        <v>22</v>
      </c>
      <c r="W68" s="19">
        <v>10792</v>
      </c>
      <c r="X68">
        <f>RANK(W$10:W$180,W$10:W$180)</f>
        <v>3</v>
      </c>
      <c r="Y68">
        <v>20</v>
      </c>
      <c r="Z68">
        <f>RANK($Y$10:$Y$180,$Y$10:$Y$180)</f>
        <v>19</v>
      </c>
      <c r="AA68">
        <v>18</v>
      </c>
      <c r="AB68">
        <f>RANK($AA$10:$AA$180,$AA$10:$AA$180)</f>
        <v>14</v>
      </c>
      <c r="AC68" s="21">
        <f>(X68*50%)+(Z68*25%)+(AB68*25%)</f>
        <v>9.75</v>
      </c>
      <c r="AD68">
        <f>RANK($AC$10:$AC$180,$AC$10:$AC$180,1)</f>
        <v>5</v>
      </c>
      <c r="AE68" s="21">
        <f>AM68+AU68+BC68</f>
        <v>64.75</v>
      </c>
      <c r="AF68">
        <f>RANK(AE$10:AE$180,AE$10:AE$180,1)</f>
        <v>20</v>
      </c>
      <c r="AG68" s="19">
        <v>1060</v>
      </c>
      <c r="AH68" s="20">
        <f>RANK(AG$10:AG$180,AG$10:AG$180)</f>
        <v>33</v>
      </c>
      <c r="AI68">
        <v>17</v>
      </c>
      <c r="AJ68">
        <f>RANK($AI$10:$AI$180,$AI$10:$AI$180)</f>
        <v>25</v>
      </c>
      <c r="AK68">
        <v>19</v>
      </c>
      <c r="AL68">
        <f>RANK($AK$10:$AK$180,$AK$10:$AK$180)</f>
        <v>14</v>
      </c>
      <c r="AM68" s="21">
        <f>(AH68*50%)+(AJ68*25%)+(AL68*25%)</f>
        <v>26.25</v>
      </c>
      <c r="AN68">
        <f>RANK($AM$10:$AM$180,$AM$10:$AM$180,1)</f>
        <v>27</v>
      </c>
      <c r="AO68" s="19">
        <v>1334</v>
      </c>
      <c r="AP68">
        <f>RANK(AO$10:AO$180,AO$10:AO$180)</f>
        <v>23</v>
      </c>
      <c r="AQ68">
        <v>7</v>
      </c>
      <c r="AR68">
        <f>RANK($AQ$10:$AQ$180,$AQ$10:$AQ$180)</f>
        <v>33</v>
      </c>
      <c r="AS68">
        <v>10</v>
      </c>
      <c r="AT68">
        <f>RANK($AS$10:$AS$180,$AS$10:$AS$180)</f>
        <v>22</v>
      </c>
      <c r="AU68">
        <f>(AP68*50%)+(AR68*25%)+(AT68*25%)</f>
        <v>25.25</v>
      </c>
      <c r="AV68" s="18">
        <f>RANK($AU$10:$AU$180,$AU$10:$AU$181,1)</f>
        <v>31</v>
      </c>
      <c r="AW68" s="19">
        <v>3511</v>
      </c>
      <c r="AX68">
        <f>RANK(AW$10:AW$180,AW$10:AW$180)</f>
        <v>22</v>
      </c>
      <c r="AY68">
        <v>35</v>
      </c>
      <c r="AZ68">
        <f>RANK($AY$10:$AY$180,$AY$10:$AY$180)</f>
        <v>4</v>
      </c>
      <c r="BA68">
        <v>25</v>
      </c>
      <c r="BB68">
        <f>RANK($BA$10:$BA$180,$BA$10:$BA$180)</f>
        <v>5</v>
      </c>
      <c r="BC68">
        <f>(AX68*50%)+(AZ68*25%)+(BB68*25%)</f>
        <v>13.25</v>
      </c>
      <c r="BD68" s="18">
        <f>RANK($BC$10:$BC$180,$BC$10:$BC$180,1)</f>
        <v>12</v>
      </c>
      <c r="BE68" s="21">
        <f>BM68+BU68+CC68</f>
        <v>32.25</v>
      </c>
      <c r="BF68">
        <f>RANK(BE$10:BE$180,BE$10:BE$180,1)</f>
        <v>5</v>
      </c>
      <c r="BG68" s="19">
        <v>4130</v>
      </c>
      <c r="BH68">
        <f>RANK(BG$10:BG$180,BG$10:BG$180)</f>
        <v>11</v>
      </c>
      <c r="BI68">
        <v>18</v>
      </c>
      <c r="BJ68">
        <f>RANK($BI$10:$BI$180,$BI$10:$BI$180)</f>
        <v>21</v>
      </c>
      <c r="BK68">
        <v>18</v>
      </c>
      <c r="BL68">
        <f>RANK($BK$10:$BK$180,$BK$10:$BK$180)</f>
        <v>13</v>
      </c>
      <c r="BM68">
        <f>(BH68*50%)+(BJ68*25%)+(BL68*25%)</f>
        <v>14</v>
      </c>
      <c r="BN68" s="18">
        <f>RANK($BM$10:$BM$180,$BM$10:$BM$180,1)</f>
        <v>11</v>
      </c>
      <c r="BO68" s="19">
        <v>8857</v>
      </c>
      <c r="BP68">
        <f>RANK(BO$10:BO$180,BO$10:BO$180)</f>
        <v>6</v>
      </c>
      <c r="BQ68">
        <v>22</v>
      </c>
      <c r="BR68">
        <f>RANK($BQ$10:$BQ$180,$BQ$10:$BQ$180)</f>
        <v>11</v>
      </c>
      <c r="BS68">
        <v>22</v>
      </c>
      <c r="BT68">
        <f>RANK($BS$10:$BS$180,$BS$10:$BS$180)</f>
        <v>8</v>
      </c>
      <c r="BU68">
        <f>(BP68*50%)+(BR68*25%)+(BT68*25%)</f>
        <v>7.75</v>
      </c>
      <c r="BV68">
        <f>RANK($BU$10:$BU$180,$BU$10:$BU$180,1)</f>
        <v>6</v>
      </c>
      <c r="BW68" s="19">
        <v>7921</v>
      </c>
      <c r="BX68">
        <f>RANK(BW$10:BW$180,BW$10:BW$180)</f>
        <v>7</v>
      </c>
      <c r="BY68">
        <v>21</v>
      </c>
      <c r="BZ68">
        <f>RANK($BY$10:$BY$180,$BY$10:$BY$180)</f>
        <v>16</v>
      </c>
      <c r="CA68">
        <v>17</v>
      </c>
      <c r="CB68">
        <f>RANK($CA$10:$CA$180,$CA$10:$CA$180)</f>
        <v>12</v>
      </c>
      <c r="CC68">
        <f>(BX68*50%)+(BZ68*25%)+(CB68*25%)</f>
        <v>10.5</v>
      </c>
      <c r="CD68" s="18">
        <f>RANK($CC$10:$CC$180,$CC$10:$CC$180,1)</f>
        <v>6</v>
      </c>
      <c r="CE68" s="21">
        <f>CM68+CU68+DC68</f>
        <v>41.75</v>
      </c>
      <c r="CF68">
        <f>RANK(CE$10:CE$180,CE$10:CE$180,1)</f>
        <v>9</v>
      </c>
      <c r="CG68" s="19">
        <v>5206</v>
      </c>
      <c r="CH68">
        <f>RANK(CG$10:CG$180,CG$10:CG$180)</f>
        <v>7</v>
      </c>
      <c r="CI68">
        <v>29</v>
      </c>
      <c r="CJ68">
        <f>RANK($CI$10:$CI$180,$CI$10:$CI$180)</f>
        <v>6</v>
      </c>
      <c r="CK68">
        <v>16</v>
      </c>
      <c r="CL68">
        <f>RANK($CK$10:$CK$180,$CK$10:$CK$180)</f>
        <v>17</v>
      </c>
      <c r="CM68">
        <f>(CH68*50%)+(CJ68*25%)+(CL68*25%)</f>
        <v>9.25</v>
      </c>
      <c r="CN68" s="18">
        <f>RANK($CM$10:$CM$180,$CM$10:$CM$180,1)</f>
        <v>6</v>
      </c>
      <c r="CO68" s="19">
        <v>6357</v>
      </c>
      <c r="CP68">
        <f>RANK(CO$10:CO$180,CO$10:CO$180)</f>
        <v>8</v>
      </c>
      <c r="CQ68">
        <v>13</v>
      </c>
      <c r="CR68">
        <f>RANK($CQ$10:$CQ$180,$CQ$10:$CQ$180)</f>
        <v>30</v>
      </c>
      <c r="CS68">
        <v>14</v>
      </c>
      <c r="CT68">
        <f>RANK($CS$10:$CS$180,$CS$10:$CS$180)</f>
        <v>21</v>
      </c>
      <c r="CU68">
        <f>(CP68*50%)+(CR68*25%)+(CT68*25%)</f>
        <v>16.75</v>
      </c>
      <c r="CV68" s="18">
        <f>RANK($CU$10:$CU$180,$CU$10:$CU$180,1)</f>
        <v>15</v>
      </c>
      <c r="CW68" s="19">
        <v>11895</v>
      </c>
      <c r="CX68">
        <f>RANK(CW$10:CW$180,CW$10:CW$180)</f>
        <v>1</v>
      </c>
      <c r="CY68">
        <v>7</v>
      </c>
      <c r="CZ68">
        <f>RANK($CY$10:$CY$180,$CY$10:$CY$180)</f>
        <v>34</v>
      </c>
      <c r="DA68">
        <v>6</v>
      </c>
      <c r="DB68">
        <f>RANK($DA$10:$DA$180,$DA$10:$DA$180)</f>
        <v>27</v>
      </c>
      <c r="DC68">
        <f>(CX68*50%)+(CZ68*25%)+(DB68*25%)</f>
        <v>15.75</v>
      </c>
      <c r="DD68" s="18">
        <f>RANK($DC$10:$DC$180,$DC$10:$DC$180,1)</f>
        <v>12</v>
      </c>
      <c r="DE68" s="32">
        <f>E68+AE68+BE68+CE68</f>
        <v>187</v>
      </c>
      <c r="DF68" s="18">
        <f>RANK(DE$10:DE$180,DE$10:DE$180,1)</f>
        <v>8</v>
      </c>
    </row>
    <row r="69" spans="1:110" x14ac:dyDescent="0.3">
      <c r="A69" t="s">
        <v>57</v>
      </c>
      <c r="B69">
        <v>2</v>
      </c>
      <c r="C69" t="s">
        <v>58</v>
      </c>
      <c r="D69" t="s">
        <v>40</v>
      </c>
      <c r="E69" s="21">
        <f>M69+U69+AC69</f>
        <v>32.25</v>
      </c>
      <c r="F69">
        <f>RANK(E$10:E$180,E$10:E$180,1)</f>
        <v>4</v>
      </c>
      <c r="G69" s="19">
        <v>14080</v>
      </c>
      <c r="H69" s="20">
        <f>RANK($G$10:$G$180,$G$10:$G$180)</f>
        <v>2</v>
      </c>
      <c r="I69">
        <v>28</v>
      </c>
      <c r="J69">
        <f>RANK($I$10:$I$180,$I$10:$I$180)</f>
        <v>10</v>
      </c>
      <c r="K69">
        <v>27</v>
      </c>
      <c r="L69">
        <f>RANK($K$10:$K$180,$K$10:$K$180)</f>
        <v>7</v>
      </c>
      <c r="M69" s="21">
        <f>(H69*50%)+(J69*25%)+(L69*25%)</f>
        <v>5.25</v>
      </c>
      <c r="N69">
        <f>RANK($M$10:$M$180,$M$10:$M$180,1)</f>
        <v>1</v>
      </c>
      <c r="O69" s="19">
        <v>4360</v>
      </c>
      <c r="P69">
        <f>RANK(O$10:O$180,O$10:O$180)</f>
        <v>10</v>
      </c>
      <c r="Q69">
        <v>22</v>
      </c>
      <c r="R69">
        <f>RANK($Q$10:$Q$180,$Q$10:$Q$180)</f>
        <v>11</v>
      </c>
      <c r="S69">
        <v>21</v>
      </c>
      <c r="T69">
        <f>RANK($S$10:$S$180,$S$10:$S$180)</f>
        <v>12</v>
      </c>
      <c r="U69" s="21">
        <f>(P69*50%)+(R69*25%)+(T69*25%)</f>
        <v>10.75</v>
      </c>
      <c r="V69">
        <f>RANK($U$10:$U$180,$U$10:$U$180,1)</f>
        <v>6</v>
      </c>
      <c r="W69" s="19">
        <v>8110</v>
      </c>
      <c r="X69">
        <f>RANK(W$10:W$180,W$10:W$180)</f>
        <v>8</v>
      </c>
      <c r="Y69">
        <v>13</v>
      </c>
      <c r="Z69">
        <f>RANK($Y$10:$Y$180,$Y$10:$Y$180)</f>
        <v>25</v>
      </c>
      <c r="AA69">
        <v>12</v>
      </c>
      <c r="AB69">
        <f>RANK($AA$10:$AA$180,$AA$10:$AA$180)</f>
        <v>24</v>
      </c>
      <c r="AC69" s="21">
        <f>(X69*50%)+(Z69*25%)+(AB69*25%)</f>
        <v>16.25</v>
      </c>
      <c r="AD69">
        <f>RANK($AC$10:$AC$180,$AC$10:$AC$180,1)</f>
        <v>13</v>
      </c>
      <c r="AE69" s="21">
        <f>AM69+AU69+BC69</f>
        <v>67.5</v>
      </c>
      <c r="AF69">
        <f>RANK(AE$10:AE$180,AE$10:AE$180,1)</f>
        <v>21</v>
      </c>
      <c r="AG69" s="19">
        <v>1990</v>
      </c>
      <c r="AH69" s="20">
        <f>RANK(AG$10:AG$180,AG$10:AG$180)</f>
        <v>27</v>
      </c>
      <c r="AI69">
        <v>14</v>
      </c>
      <c r="AJ69">
        <f>RANK($AI$10:$AI$180,$AI$10:$AI$180)</f>
        <v>28</v>
      </c>
      <c r="AK69">
        <v>12</v>
      </c>
      <c r="AL69">
        <f>RANK($AK$10:$AK$180,$AK$10:$AK$180)</f>
        <v>24</v>
      </c>
      <c r="AM69" s="21">
        <f>(AH69*50%)+(AJ69*25%)+(AL69*25%)</f>
        <v>26.5</v>
      </c>
      <c r="AN69">
        <f>RANK($AM$10:$AM$180,$AM$10:$AM$180,1)</f>
        <v>28</v>
      </c>
      <c r="AO69" s="19">
        <v>4965</v>
      </c>
      <c r="AP69">
        <f>RANK(AO$10:AO$180,AO$10:AO$180)</f>
        <v>10</v>
      </c>
      <c r="AQ69">
        <v>8</v>
      </c>
      <c r="AR69">
        <f>RANK($AQ$10:$AQ$180,$AQ$10:$AQ$180)</f>
        <v>31</v>
      </c>
      <c r="AS69">
        <v>8</v>
      </c>
      <c r="AT69">
        <f>RANK($AS$10:$AS$180,$AS$10:$AS$180)</f>
        <v>28</v>
      </c>
      <c r="AU69">
        <f>(AP69*50%)+(AR69*25%)+(AT69*25%)</f>
        <v>19.75</v>
      </c>
      <c r="AV69" s="18">
        <f>RANK($AU$10:$AU$180,$AU$10:$AU$181,1)</f>
        <v>18</v>
      </c>
      <c r="AW69" s="19">
        <v>7785</v>
      </c>
      <c r="AX69">
        <f>RANK(AW$10:AW$180,AW$10:AW$180)</f>
        <v>11</v>
      </c>
      <c r="AY69">
        <v>11</v>
      </c>
      <c r="AZ69">
        <f>RANK($AY$10:$AY$180,$AY$10:$AY$180)</f>
        <v>35</v>
      </c>
      <c r="BA69">
        <v>10</v>
      </c>
      <c r="BB69">
        <f>RANK($BA$10:$BA$180,$BA$10:$BA$180)</f>
        <v>28</v>
      </c>
      <c r="BC69">
        <f>(AX69*50%)+(AZ69*25%)+(BB69*25%)</f>
        <v>21.25</v>
      </c>
      <c r="BD69" s="18">
        <f>RANK($BC$10:$BC$180,$BC$10:$BC$180,1)</f>
        <v>20</v>
      </c>
      <c r="BE69" s="21">
        <f>BM69+BU69+CC69</f>
        <v>57.25</v>
      </c>
      <c r="BF69">
        <f>RANK(BE$10:BE$180,BE$10:BE$180,1)</f>
        <v>13</v>
      </c>
      <c r="BG69" s="19">
        <v>1735</v>
      </c>
      <c r="BH69">
        <f>RANK(BG$10:BG$180,BG$10:BG$180)</f>
        <v>27</v>
      </c>
      <c r="BI69">
        <v>6</v>
      </c>
      <c r="BJ69">
        <f>RANK($BI$10:$BI$180,$BI$10:$BI$180)</f>
        <v>39</v>
      </c>
      <c r="BK69">
        <v>6</v>
      </c>
      <c r="BL69">
        <f>RANK($BK$10:$BK$180,$BK$10:$BK$180)</f>
        <v>33</v>
      </c>
      <c r="BM69">
        <f>(BH69*50%)+(BJ69*25%)+(BL69*25%)</f>
        <v>31.5</v>
      </c>
      <c r="BN69" s="18">
        <f>RANK($BM$10:$BM$180,$BM$10:$BM$180,1)</f>
        <v>36</v>
      </c>
      <c r="BO69" s="19">
        <v>4040</v>
      </c>
      <c r="BP69">
        <f>RANK(BO$10:BO$180,BO$10:BO$180)</f>
        <v>13</v>
      </c>
      <c r="BQ69">
        <v>19</v>
      </c>
      <c r="BR69">
        <f>RANK($BQ$10:$BQ$180,$BQ$10:$BQ$180)</f>
        <v>14</v>
      </c>
      <c r="BS69">
        <v>19</v>
      </c>
      <c r="BT69">
        <f>RANK($BS$10:$BS$180,$BS$10:$BS$180)</f>
        <v>10</v>
      </c>
      <c r="BU69">
        <f>(BP69*50%)+(BR69*25%)+(BT69*25%)</f>
        <v>12.5</v>
      </c>
      <c r="BV69">
        <f>RANK($BU$10:$BU$180,$BU$10:$BU$180,1)</f>
        <v>10</v>
      </c>
      <c r="BW69" s="19">
        <v>6125</v>
      </c>
      <c r="BX69">
        <f>RANK(BW$10:BW$180,BW$10:BW$180)</f>
        <v>10</v>
      </c>
      <c r="BY69">
        <v>17</v>
      </c>
      <c r="BZ69">
        <f>RANK($BY$10:$BY$180,$BY$10:$BY$180)</f>
        <v>21</v>
      </c>
      <c r="CA69">
        <v>17</v>
      </c>
      <c r="CB69">
        <f>RANK($CA$10:$CA$180,$CA$10:$CA$180)</f>
        <v>12</v>
      </c>
      <c r="CC69">
        <f>(BX69*50%)+(BZ69*25%)+(CB69*25%)</f>
        <v>13.25</v>
      </c>
      <c r="CD69" s="18">
        <f>RANK($CC$10:$CC$180,$CC$10:$CC$180,1)</f>
        <v>10</v>
      </c>
      <c r="CE69" s="21">
        <f>CM69+CU69+DC69</f>
        <v>50</v>
      </c>
      <c r="CF69">
        <f>RANK(CE$10:CE$180,CE$10:CE$180,1)</f>
        <v>11</v>
      </c>
      <c r="CG69" s="19">
        <v>4005</v>
      </c>
      <c r="CH69">
        <f>RANK(CG$10:CG$180,CG$10:CG$180)</f>
        <v>13</v>
      </c>
      <c r="CI69">
        <v>11</v>
      </c>
      <c r="CJ69">
        <f>RANK($CI$10:$CI$180,$CI$10:$CI$180)</f>
        <v>43</v>
      </c>
      <c r="CK69">
        <v>11</v>
      </c>
      <c r="CL69">
        <f>RANK($CK$10:$CK$180,$CK$10:$CK$180)</f>
        <v>26</v>
      </c>
      <c r="CM69">
        <f>(CH69*50%)+(CJ69*25%)+(CL69*25%)</f>
        <v>23.75</v>
      </c>
      <c r="CN69" s="18">
        <f>RANK($CM$10:$CM$180,$CM$10:$CM$180,1)</f>
        <v>19</v>
      </c>
      <c r="CO69" s="19">
        <v>3520</v>
      </c>
      <c r="CP69">
        <f>RANK(CO$10:CO$180,CO$10:CO$180)</f>
        <v>14</v>
      </c>
      <c r="CQ69">
        <v>19</v>
      </c>
      <c r="CR69">
        <f>RANK($CQ$10:$CQ$180,$CQ$10:$CQ$180)</f>
        <v>16</v>
      </c>
      <c r="CS69">
        <v>18</v>
      </c>
      <c r="CT69">
        <f>RANK($CS$10:$CS$180,$CS$10:$CS$180)</f>
        <v>13</v>
      </c>
      <c r="CU69">
        <f>(CP69*50%)+(CR69*25%)+(CT69*25%)</f>
        <v>14.25</v>
      </c>
      <c r="CV69" s="18">
        <f>RANK($CU$10:$CU$180,$CU$10:$CU$180,1)</f>
        <v>12</v>
      </c>
      <c r="CW69" s="19">
        <v>2910</v>
      </c>
      <c r="CX69">
        <f>RANK(CW$10:CW$180,CW$10:CW$180)</f>
        <v>10</v>
      </c>
      <c r="CY69">
        <v>13</v>
      </c>
      <c r="CZ69">
        <f>RANK($CY$10:$CY$180,$CY$10:$CY$180)</f>
        <v>17</v>
      </c>
      <c r="DA69">
        <v>13</v>
      </c>
      <c r="DB69">
        <f>RANK($DA$10:$DA$180,$DA$10:$DA$180)</f>
        <v>11</v>
      </c>
      <c r="DC69">
        <f>(CX69*50%)+(CZ69*25%)+(DB69*25%)</f>
        <v>12</v>
      </c>
      <c r="DD69" s="18">
        <f>RANK($DC$10:$DC$180,$DC$10:$DC$180,1)</f>
        <v>9</v>
      </c>
      <c r="DE69" s="32">
        <f>E69+AE69+BE69+CE69</f>
        <v>207</v>
      </c>
      <c r="DF69" s="18">
        <f>RANK(DE$10:DE$180,DE$10:DE$180,1)</f>
        <v>10</v>
      </c>
    </row>
    <row r="70" spans="1:110" x14ac:dyDescent="0.3">
      <c r="A70" t="s">
        <v>109</v>
      </c>
      <c r="B70">
        <v>2</v>
      </c>
      <c r="C70" t="s">
        <v>54</v>
      </c>
      <c r="D70" t="s">
        <v>40</v>
      </c>
      <c r="E70" s="21">
        <f>M70+U70+AC70</f>
        <v>129.5</v>
      </c>
      <c r="F70">
        <f>RANK(E$10:E$180,E$10:E$180,1)</f>
        <v>63</v>
      </c>
      <c r="G70" s="19">
        <v>0</v>
      </c>
      <c r="H70" s="20">
        <f>RANK($G$10:$G$180,$G$10:$G$180)</f>
        <v>36</v>
      </c>
      <c r="I70">
        <v>0</v>
      </c>
      <c r="J70">
        <f>RANK($I$10:$I$180,$I$10:$I$180)</f>
        <v>44</v>
      </c>
      <c r="K70">
        <v>0</v>
      </c>
      <c r="L70">
        <f>RANK($K$10:$K$180,$K$10:$K$180)</f>
        <v>41</v>
      </c>
      <c r="M70" s="21">
        <f>(H70*50%)+(J70*25%)+(L70*25%)</f>
        <v>39.25</v>
      </c>
      <c r="N70">
        <f>RANK($M$10:$M$180,$M$10:$M$180,1)</f>
        <v>45</v>
      </c>
      <c r="O70" s="19">
        <v>0</v>
      </c>
      <c r="P70">
        <f>RANK(O$10:O$180,O$10:O$180)</f>
        <v>45</v>
      </c>
      <c r="Q70">
        <v>0</v>
      </c>
      <c r="R70">
        <f>RANK($Q$10:$Q$180,$Q$10:$Q$180)</f>
        <v>46</v>
      </c>
      <c r="S70">
        <v>0</v>
      </c>
      <c r="T70">
        <f>RANK($S$10:$S$180,$S$10:$S$180)</f>
        <v>49</v>
      </c>
      <c r="U70" s="21">
        <f>(P70*50%)+(R70*25%)+(T70*25%)</f>
        <v>46.25</v>
      </c>
      <c r="V70">
        <f>RANK($U$10:$U$180,$U$10:$U$180,1)</f>
        <v>50</v>
      </c>
      <c r="W70" s="19"/>
      <c r="X70">
        <f>RANK(W$10:W$180,W$10:W$180)</f>
        <v>41</v>
      </c>
      <c r="Z70">
        <f>RANK($Y$10:$Y$180,$Y$10:$Y$180)</f>
        <v>48</v>
      </c>
      <c r="AB70">
        <f>RANK($AA$10:$AA$180,$AA$10:$AA$180)</f>
        <v>46</v>
      </c>
      <c r="AC70" s="21">
        <f>(X70*50%)+(Z70*25%)+(AB70*25%)</f>
        <v>44</v>
      </c>
      <c r="AD70">
        <f>RANK($AC$10:$AC$180,$AC$10:$AC$180,1)</f>
        <v>48</v>
      </c>
      <c r="AE70" s="21">
        <f>AM70+AU70+BC70</f>
        <v>120.25</v>
      </c>
      <c r="AF70">
        <f>RANK(AE$10:AE$180,AE$10:AE$180,1)</f>
        <v>57</v>
      </c>
      <c r="AG70" s="19"/>
      <c r="AH70" s="20">
        <f>RANK(AG$10:AG$180,AG$10:AG$180)</f>
        <v>41</v>
      </c>
      <c r="AI70"/>
      <c r="AJ70">
        <f>RANK($AI$10:$AI$180,$AI$10:$AI$180)</f>
        <v>45</v>
      </c>
      <c r="AK70"/>
      <c r="AL70">
        <f>RANK($AK$10:$AK$180,$AK$10:$AK$180)</f>
        <v>42</v>
      </c>
      <c r="AM70" s="21">
        <f>(AH70*50%)+(AJ70*25%)+(AL70*25%)</f>
        <v>42.25</v>
      </c>
      <c r="AN70">
        <f>RANK($AM$10:$AM$180,$AM$10:$AM$180,1)</f>
        <v>45</v>
      </c>
      <c r="AO70" s="19">
        <v>0</v>
      </c>
      <c r="AP70">
        <f>RANK(AO$10:AO$180,AO$10:AO$180)</f>
        <v>32</v>
      </c>
      <c r="AQ70">
        <v>0</v>
      </c>
      <c r="AR70">
        <f>RANK($AQ$10:$AQ$180,$AQ$10:$AQ$180)</f>
        <v>39</v>
      </c>
      <c r="AS70">
        <v>0</v>
      </c>
      <c r="AT70">
        <f>RANK($AS$10:$AS$180,$AS$10:$AS$180)</f>
        <v>39</v>
      </c>
      <c r="AU70">
        <f>(AP70*50%)+(AR70*25%)+(AT70*25%)</f>
        <v>35.5</v>
      </c>
      <c r="AV70" s="18">
        <f>RANK($AU$10:$AU$180,$AU$10:$AU$181,1)</f>
        <v>39</v>
      </c>
      <c r="AW70" s="19">
        <v>0</v>
      </c>
      <c r="AX70">
        <f>RANK(AW$10:AW$180,AW$10:AW$180)</f>
        <v>40</v>
      </c>
      <c r="AY70">
        <v>0</v>
      </c>
      <c r="AZ70">
        <f>RANK($AY$10:$AY$180,$AY$10:$AY$180)</f>
        <v>44</v>
      </c>
      <c r="BA70">
        <v>0</v>
      </c>
      <c r="BB70">
        <f>RANK($BA$10:$BA$180,$BA$10:$BA$180)</f>
        <v>46</v>
      </c>
      <c r="BC70">
        <f>(AX70*50%)+(AZ70*25%)+(BB70*25%)</f>
        <v>42.5</v>
      </c>
      <c r="BD70" s="18">
        <f>RANK($BC$10:$BC$180,$BC$10:$BC$180,1)</f>
        <v>48</v>
      </c>
      <c r="BE70" s="21">
        <f>BM70+BU70+CC70</f>
        <v>104</v>
      </c>
      <c r="BF70">
        <f>RANK(BE$10:BE$180,BE$10:BE$180,1)</f>
        <v>42</v>
      </c>
      <c r="BG70" s="19">
        <v>0</v>
      </c>
      <c r="BH70">
        <f>RANK(BG$10:BG$180,BG$10:BG$180)</f>
        <v>41</v>
      </c>
      <c r="BI70">
        <v>0</v>
      </c>
      <c r="BJ70">
        <f>RANK($BI$10:$BI$180,$BI$10:$BI$180)</f>
        <v>48</v>
      </c>
      <c r="BK70">
        <v>0</v>
      </c>
      <c r="BL70">
        <f>RANK($BK$10:$BK$180,$BK$10:$BK$180)</f>
        <v>47</v>
      </c>
      <c r="BM70">
        <f>(BH70*50%)+(BJ70*25%)+(BL70*25%)</f>
        <v>44.25</v>
      </c>
      <c r="BN70" s="18">
        <f>RANK($BM$10:$BM$180,$BM$10:$BM$180,1)</f>
        <v>49</v>
      </c>
      <c r="BO70" s="19">
        <v>0</v>
      </c>
      <c r="BP70">
        <f>RANK(BO$10:BO$180,BO$10:BO$180)</f>
        <v>35</v>
      </c>
      <c r="BQ70">
        <v>8</v>
      </c>
      <c r="BR70">
        <f>RANK($BQ$10:$BQ$180,$BQ$10:$BQ$180)</f>
        <v>41</v>
      </c>
      <c r="BS70">
        <v>4</v>
      </c>
      <c r="BT70">
        <f>RANK($BS$10:$BS$180,$BS$10:$BS$180)</f>
        <v>44</v>
      </c>
      <c r="BU70">
        <f>(BP70*50%)+(BR70*25%)+(BT70*25%)</f>
        <v>38.75</v>
      </c>
      <c r="BV70">
        <f>RANK($BU$10:$BU$180,$BU$10:$BU$180,1)</f>
        <v>46</v>
      </c>
      <c r="BW70" s="19">
        <v>3511</v>
      </c>
      <c r="BX70">
        <f>RANK(BW$10:BW$180,BW$10:BW$180)</f>
        <v>19</v>
      </c>
      <c r="BY70">
        <v>14</v>
      </c>
      <c r="BZ70">
        <f>RANK($BY$10:$BY$180,$BY$10:$BY$180)</f>
        <v>31</v>
      </c>
      <c r="CA70">
        <v>16</v>
      </c>
      <c r="CB70">
        <f>RANK($CA$10:$CA$180,$CA$10:$CA$180)</f>
        <v>15</v>
      </c>
      <c r="CC70">
        <f>(BX70*50%)+(BZ70*25%)+(CB70*25%)</f>
        <v>21</v>
      </c>
      <c r="CD70" s="18">
        <f>RANK($CC$10:$CC$180,$CC$10:$CC$180,1)</f>
        <v>17</v>
      </c>
      <c r="CE70" s="21">
        <f>CM70+CU70+DC70</f>
        <v>64</v>
      </c>
      <c r="CF70">
        <f>RANK(CE$10:CE$180,CE$10:CE$180,1)</f>
        <v>15</v>
      </c>
      <c r="CG70" s="19">
        <v>1231</v>
      </c>
      <c r="CH70">
        <f>RANK(CG$10:CG$180,CG$10:CG$180)</f>
        <v>35</v>
      </c>
      <c r="CI70">
        <v>22</v>
      </c>
      <c r="CJ70">
        <f>RANK($CI$10:$CI$180,$CI$10:$CI$180)</f>
        <v>16</v>
      </c>
      <c r="CK70">
        <v>17</v>
      </c>
      <c r="CL70">
        <f>RANK($CK$10:$CK$180,$CK$10:$CK$180)</f>
        <v>14</v>
      </c>
      <c r="CM70">
        <f>(CH70*50%)+(CJ70*25%)+(CL70*25%)</f>
        <v>25</v>
      </c>
      <c r="CN70" s="18">
        <f>RANK($CM$10:$CM$180,$CM$10:$CM$180,1)</f>
        <v>21</v>
      </c>
      <c r="CO70" s="19">
        <v>778</v>
      </c>
      <c r="CP70">
        <f>RANK(CO$10:CO$180,CO$10:CO$180)</f>
        <v>28</v>
      </c>
      <c r="CQ70">
        <v>17</v>
      </c>
      <c r="CR70">
        <f>RANK($CQ$10:$CQ$180,$CQ$10:$CQ$180)</f>
        <v>20</v>
      </c>
      <c r="CS70">
        <v>11</v>
      </c>
      <c r="CT70">
        <f>RANK($CS$10:$CS$180,$CS$10:$CS$180)</f>
        <v>30</v>
      </c>
      <c r="CU70">
        <f>(CP70*50%)+(CR70*25%)+(CT70*25%)</f>
        <v>26.5</v>
      </c>
      <c r="CV70" s="18">
        <f>RANK($CU$10:$CU$180,$CU$10:$CU$180,1)</f>
        <v>24</v>
      </c>
      <c r="CW70" s="19">
        <v>2259</v>
      </c>
      <c r="CX70">
        <f>RANK(CW$10:CW$180,CW$10:CW$180)</f>
        <v>15</v>
      </c>
      <c r="CY70">
        <v>17</v>
      </c>
      <c r="CZ70">
        <f>RANK($CY$10:$CY$180,$CY$10:$CY$180)</f>
        <v>12</v>
      </c>
      <c r="DA70">
        <v>15</v>
      </c>
      <c r="DB70">
        <f>RANK($DA$10:$DA$180,$DA$10:$DA$180)</f>
        <v>8</v>
      </c>
      <c r="DC70">
        <f>(CX70*50%)+(CZ70*25%)+(DB70*25%)</f>
        <v>12.5</v>
      </c>
      <c r="DD70" s="18">
        <f>RANK($DC$10:$DC$180,$DC$10:$DC$180,1)</f>
        <v>10</v>
      </c>
      <c r="DE70" s="32">
        <f>E70+AE70+BE70+CE70</f>
        <v>417.75</v>
      </c>
      <c r="DF70" s="18">
        <f>RANK(DE$10:DE$180,DE$10:DE$180,1)</f>
        <v>39</v>
      </c>
    </row>
    <row r="71" spans="1:110" x14ac:dyDescent="0.3">
      <c r="A71" s="40" t="s">
        <v>64</v>
      </c>
      <c r="B71" s="40">
        <v>2</v>
      </c>
      <c r="C71" s="40" t="s">
        <v>65</v>
      </c>
      <c r="D71" s="40" t="s">
        <v>40</v>
      </c>
      <c r="E71" s="21">
        <f>M71+U71+AC71</f>
        <v>54.75</v>
      </c>
      <c r="F71">
        <f>RANK(E$10:E$180,E$10:E$180,1)</f>
        <v>16</v>
      </c>
      <c r="G71" s="41">
        <v>2705</v>
      </c>
      <c r="H71" s="20">
        <f>RANK($G$10:$G$180,$G$10:$G$180)</f>
        <v>21</v>
      </c>
      <c r="I71" s="40">
        <v>15</v>
      </c>
      <c r="J71">
        <f>RANK($I$10:$I$180,$I$10:$I$180)</f>
        <v>28</v>
      </c>
      <c r="K71" s="40">
        <v>13</v>
      </c>
      <c r="L71">
        <f>RANK($K$10:$K$180,$K$10:$K$180)</f>
        <v>19</v>
      </c>
      <c r="M71" s="21">
        <f>(H71*50%)+(J71*25%)+(L71*25%)</f>
        <v>22.25</v>
      </c>
      <c r="N71">
        <f>RANK($M$10:$M$180,$M$10:$M$180,1)</f>
        <v>21</v>
      </c>
      <c r="O71" s="41">
        <v>6060</v>
      </c>
      <c r="P71" s="40">
        <f>RANK(O$10:O$180,O$10:O$180)</f>
        <v>5</v>
      </c>
      <c r="Q71" s="40">
        <v>15</v>
      </c>
      <c r="R71">
        <f>RANK($Q$10:$Q$180,$Q$10:$Q$180)</f>
        <v>26</v>
      </c>
      <c r="S71" s="40">
        <v>12</v>
      </c>
      <c r="T71">
        <f>RANK($S$10:$S$180,$S$10:$S$180)</f>
        <v>25</v>
      </c>
      <c r="U71" s="21">
        <f>(P71*50%)+(R71*25%)+(T71*25%)</f>
        <v>15.25</v>
      </c>
      <c r="V71">
        <f>RANK($U$10:$U$180,$U$10:$U$180,1)</f>
        <v>11</v>
      </c>
      <c r="W71" s="41">
        <v>10669</v>
      </c>
      <c r="X71" s="40">
        <f>RANK(W$10:W$180,W$10:W$180)</f>
        <v>4</v>
      </c>
      <c r="Y71" s="40">
        <v>10</v>
      </c>
      <c r="Z71">
        <f>RANK($Y$10:$Y$180,$Y$10:$Y$180)</f>
        <v>31</v>
      </c>
      <c r="AA71" s="40">
        <v>8</v>
      </c>
      <c r="AB71">
        <f>RANK($AA$10:$AA$180,$AA$10:$AA$180)</f>
        <v>30</v>
      </c>
      <c r="AC71" s="21">
        <f>(X71*50%)+(Z71*25%)+(AB71*25%)</f>
        <v>17.25</v>
      </c>
      <c r="AD71">
        <f>RANK($AC$10:$AC$180,$AC$10:$AC$180,1)</f>
        <v>18</v>
      </c>
      <c r="AE71" s="21">
        <f>AM71+AU71+BC71</f>
        <v>55.75</v>
      </c>
      <c r="AF71">
        <f>RANK(AE$10:AE$180,AE$10:AE$180,1)</f>
        <v>13</v>
      </c>
      <c r="AG71" s="41">
        <v>4594</v>
      </c>
      <c r="AH71" s="20">
        <f>RANK(AG$10:AG$180,AG$10:AG$180)</f>
        <v>13</v>
      </c>
      <c r="AI71" s="40">
        <v>18</v>
      </c>
      <c r="AJ71">
        <f>RANK($AI$10:$AI$180,$AI$10:$AI$180)</f>
        <v>22</v>
      </c>
      <c r="AK71" s="40">
        <v>18</v>
      </c>
      <c r="AL71">
        <f>RANK($AK$10:$AK$180,$AK$10:$AK$180)</f>
        <v>16</v>
      </c>
      <c r="AM71" s="21">
        <f>(AH71*50%)+(AJ71*25%)+(AL71*25%)</f>
        <v>16</v>
      </c>
      <c r="AN71">
        <f>RANK($AM$10:$AM$180,$AM$10:$AM$180,1)</f>
        <v>13</v>
      </c>
      <c r="AO71" s="41">
        <v>1770</v>
      </c>
      <c r="AP71">
        <f>RANK(AO$10:AO$180,AO$10:AO$180)</f>
        <v>22</v>
      </c>
      <c r="AQ71" s="40">
        <v>17</v>
      </c>
      <c r="AR71">
        <f>RANK($AQ$10:$AQ$180,$AQ$10:$AQ$180)</f>
        <v>18</v>
      </c>
      <c r="AS71" s="40">
        <v>16</v>
      </c>
      <c r="AT71">
        <f>RANK($AS$10:$AS$180,$AS$10:$AS$180)</f>
        <v>17</v>
      </c>
      <c r="AU71">
        <f>(AP71*50%)+(AR71*25%)+(AT71*25%)</f>
        <v>19.75</v>
      </c>
      <c r="AV71" s="18">
        <f>RANK($AU$10:$AU$180,$AU$10:$AU$181,1)</f>
        <v>18</v>
      </c>
      <c r="AW71" s="41">
        <v>1781</v>
      </c>
      <c r="AX71">
        <f>RANK(AW$10:AW$180,AW$10:AW$180)</f>
        <v>26</v>
      </c>
      <c r="AY71" s="40">
        <v>21</v>
      </c>
      <c r="AZ71">
        <f>RANK($AY$10:$AY$180,$AY$10:$AY$180)</f>
        <v>14</v>
      </c>
      <c r="BA71" s="40">
        <v>18</v>
      </c>
      <c r="BB71">
        <f>RANK($BA$10:$BA$180,$BA$10:$BA$180)</f>
        <v>14</v>
      </c>
      <c r="BC71">
        <f>(AX71*50%)+(AZ71*25%)+(BB71*25%)</f>
        <v>20</v>
      </c>
      <c r="BD71" s="18">
        <f>RANK($BC$10:$BC$180,$BC$10:$BC$180,1)</f>
        <v>19</v>
      </c>
      <c r="BE71" s="21">
        <f>BM71+BU71+CC71</f>
        <v>59.75</v>
      </c>
      <c r="BF71">
        <f>RANK(BE$10:BE$180,BE$10:BE$180,1)</f>
        <v>15</v>
      </c>
      <c r="BG71" s="41">
        <v>2521</v>
      </c>
      <c r="BH71">
        <f>RANK(BG$10:BG$180,BG$10:BG$180)</f>
        <v>20</v>
      </c>
      <c r="BI71" s="40">
        <v>12</v>
      </c>
      <c r="BJ71">
        <f>RANK($BI$10:$BI$180,$BI$10:$BI$180)</f>
        <v>29</v>
      </c>
      <c r="BK71" s="40">
        <v>12</v>
      </c>
      <c r="BL71">
        <f>RANK($BK$10:$BK$180,$BK$10:$BK$180)</f>
        <v>24</v>
      </c>
      <c r="BM71">
        <f>(BH71*50%)+(BJ71*25%)+(BL71*25%)</f>
        <v>23.25</v>
      </c>
      <c r="BN71" s="18">
        <f>RANK($BM$10:$BM$180,$BM$10:$BM$180,1)</f>
        <v>24</v>
      </c>
      <c r="BO71" s="41">
        <v>2250</v>
      </c>
      <c r="BP71">
        <f>RANK(BO$10:BO$180,BO$10:BO$180)</f>
        <v>23</v>
      </c>
      <c r="BQ71" s="40">
        <v>16</v>
      </c>
      <c r="BR71">
        <f>RANK($BQ$10:$BQ$180,$BQ$10:$BQ$180)</f>
        <v>22</v>
      </c>
      <c r="BS71" s="40">
        <v>14</v>
      </c>
      <c r="BT71">
        <f>RANK($BS$10:$BS$180,$BS$10:$BS$180)</f>
        <v>17</v>
      </c>
      <c r="BU71">
        <f>(BP71*50%)+(BR71*25%)+(BT71*25%)</f>
        <v>21.25</v>
      </c>
      <c r="BV71">
        <f>RANK($BU$10:$BU$180,$BU$10:$BU$180,1)</f>
        <v>20</v>
      </c>
      <c r="BW71" s="41">
        <v>4691</v>
      </c>
      <c r="BX71">
        <f>RANK(BW$10:BW$180,BW$10:BW$180)</f>
        <v>14</v>
      </c>
      <c r="BY71" s="40">
        <v>17</v>
      </c>
      <c r="BZ71">
        <f>RANK($BY$10:$BY$180,$BY$10:$BY$180)</f>
        <v>21</v>
      </c>
      <c r="CA71" s="40">
        <v>17</v>
      </c>
      <c r="CB71">
        <f>RANK($CA$10:$CA$180,$CA$10:$CA$180)</f>
        <v>12</v>
      </c>
      <c r="CC71">
        <f>(BX71*50%)+(BZ71*25%)+(CB71*25%)</f>
        <v>15.25</v>
      </c>
      <c r="CD71" s="18">
        <f>RANK($CC$10:$CC$180,$CC$10:$CC$180,1)</f>
        <v>11</v>
      </c>
      <c r="CE71" s="21">
        <f>CM71+CU71+DC71</f>
        <v>77.5</v>
      </c>
      <c r="CF71">
        <f>RANK(CE$10:CE$180,CE$10:CE$180,1)</f>
        <v>21</v>
      </c>
      <c r="CG71" s="41">
        <v>1209</v>
      </c>
      <c r="CH71">
        <f>RANK(CG$10:CG$180,CG$10:CG$180)</f>
        <v>36</v>
      </c>
      <c r="CI71" s="40">
        <v>11</v>
      </c>
      <c r="CJ71">
        <f>RANK($CI$10:$CI$180,$CI$10:$CI$180)</f>
        <v>43</v>
      </c>
      <c r="CK71" s="40">
        <v>11</v>
      </c>
      <c r="CL71">
        <f>RANK($CK$10:$CK$180,$CK$10:$CK$180)</f>
        <v>26</v>
      </c>
      <c r="CM71">
        <f>(CH71*50%)+(CJ71*25%)+(CL71*25%)</f>
        <v>35.25</v>
      </c>
      <c r="CN71" s="18">
        <f>RANK($CM$10:$CM$180,$CM$10:$CM$180,1)</f>
        <v>41</v>
      </c>
      <c r="CO71" s="41">
        <v>4254</v>
      </c>
      <c r="CP71">
        <f>RANK(CO$10:CO$180,CO$10:CO$180)</f>
        <v>12</v>
      </c>
      <c r="CQ71" s="40">
        <v>13</v>
      </c>
      <c r="CR71">
        <f>RANK($CQ$10:$CQ$180,$CQ$10:$CQ$180)</f>
        <v>30</v>
      </c>
      <c r="CS71" s="40">
        <v>12</v>
      </c>
      <c r="CT71">
        <f>RANK($CS$10:$CS$180,$CS$10:$CS$180)</f>
        <v>25</v>
      </c>
      <c r="CU71">
        <f>(CP71*50%)+(CR71*25%)+(CT71*25%)</f>
        <v>19.75</v>
      </c>
      <c r="CV71" s="18">
        <f>RANK($CU$10:$CU$180,$CU$10:$CU$180,1)</f>
        <v>18</v>
      </c>
      <c r="CW71" s="41">
        <v>2842</v>
      </c>
      <c r="CX71">
        <f>RANK(CW$10:CW$180,CW$10:CW$180)</f>
        <v>11</v>
      </c>
      <c r="CY71" s="40">
        <v>6</v>
      </c>
      <c r="CZ71">
        <f>RANK($CY$10:$CY$180,$CY$10:$CY$180)</f>
        <v>41</v>
      </c>
      <c r="DA71" s="40">
        <v>6</v>
      </c>
      <c r="DB71">
        <f>RANK($DA$10:$DA$180,$DA$10:$DA$180)</f>
        <v>27</v>
      </c>
      <c r="DC71">
        <f>(CX71*50%)+(CZ71*25%)+(DB71*25%)</f>
        <v>22.5</v>
      </c>
      <c r="DD71" s="18">
        <f>RANK($DC$10:$DC$180,$DC$10:$DC$180,1)</f>
        <v>21</v>
      </c>
      <c r="DE71" s="32">
        <f>E71+AE71+BE71+CE71</f>
        <v>247.75</v>
      </c>
      <c r="DF71" s="18">
        <f>RANK(DE$10:DE$180,DE$10:DE$180,1)</f>
        <v>14</v>
      </c>
    </row>
    <row r="72" spans="1:110" x14ac:dyDescent="0.3">
      <c r="A72" t="s">
        <v>89</v>
      </c>
      <c r="B72">
        <v>2</v>
      </c>
      <c r="C72" t="s">
        <v>90</v>
      </c>
      <c r="D72" t="s">
        <v>40</v>
      </c>
      <c r="E72" s="21">
        <f>M72+U72+AC72</f>
        <v>129.5</v>
      </c>
      <c r="F72">
        <f>RANK(E$10:E$180,E$10:E$180,1)</f>
        <v>63</v>
      </c>
      <c r="G72" s="19">
        <v>0</v>
      </c>
      <c r="H72" s="20">
        <f>RANK($G$10:$G$180,$G$10:$G$180)</f>
        <v>36</v>
      </c>
      <c r="I72">
        <v>0</v>
      </c>
      <c r="J72">
        <f>RANK($I$10:$I$180,$I$10:$I$180)</f>
        <v>44</v>
      </c>
      <c r="K72">
        <v>0</v>
      </c>
      <c r="L72">
        <f>RANK($K$10:$K$180,$K$10:$K$180)</f>
        <v>41</v>
      </c>
      <c r="M72" s="21">
        <f>(H72*50%)+(J72*25%)+(L72*25%)</f>
        <v>39.25</v>
      </c>
      <c r="N72">
        <f>RANK($M$10:$M$180,$M$10:$M$180,1)</f>
        <v>45</v>
      </c>
      <c r="O72" s="19">
        <v>0</v>
      </c>
      <c r="P72">
        <f>RANK(O$10:O$180,O$10:O$180)</f>
        <v>45</v>
      </c>
      <c r="Q72">
        <v>0</v>
      </c>
      <c r="R72">
        <f>RANK($Q$10:$Q$180,$Q$10:$Q$180)</f>
        <v>46</v>
      </c>
      <c r="S72">
        <v>0</v>
      </c>
      <c r="T72">
        <f>RANK($S$10:$S$180,$S$10:$S$180)</f>
        <v>49</v>
      </c>
      <c r="U72" s="21">
        <f>(P72*50%)+(R72*25%)+(T72*25%)</f>
        <v>46.25</v>
      </c>
      <c r="V72">
        <f>RANK($U$10:$U$180,$U$10:$U$180,1)</f>
        <v>50</v>
      </c>
      <c r="W72" s="19"/>
      <c r="X72">
        <f>RANK(W$10:W$180,W$10:W$180)</f>
        <v>41</v>
      </c>
      <c r="Z72">
        <f>RANK($Y$10:$Y$180,$Y$10:$Y$180)</f>
        <v>48</v>
      </c>
      <c r="AB72">
        <f>RANK($AA$10:$AA$180,$AA$10:$AA$180)</f>
        <v>46</v>
      </c>
      <c r="AC72" s="21">
        <f>(X72*50%)+(Z72*25%)+(AB72*25%)</f>
        <v>44</v>
      </c>
      <c r="AD72">
        <f>RANK($AC$10:$AC$180,$AC$10:$AC$180,1)</f>
        <v>48</v>
      </c>
      <c r="AE72" s="21">
        <f>AM72+AU72+BC72</f>
        <v>75</v>
      </c>
      <c r="AF72">
        <f>RANK(AE$10:AE$180,AE$10:AE$180,1)</f>
        <v>26</v>
      </c>
      <c r="AG72" s="19">
        <v>2718</v>
      </c>
      <c r="AH72" s="20">
        <f>RANK(AG$10:AG$180,AG$10:AG$180)</f>
        <v>23</v>
      </c>
      <c r="AI72">
        <v>18</v>
      </c>
      <c r="AJ72">
        <f>RANK($AI$10:$AI$180,$AI$10:$AI$180)</f>
        <v>22</v>
      </c>
      <c r="AK72">
        <v>9</v>
      </c>
      <c r="AL72">
        <f>RANK($AK$10:$AK$180,$AK$10:$AK$180)</f>
        <v>29</v>
      </c>
      <c r="AM72" s="21">
        <f>(AH72*50%)+(AJ72*25%)+(AL72*25%)</f>
        <v>24.25</v>
      </c>
      <c r="AN72">
        <f>RANK($AM$10:$AM$180,$AM$10:$AM$180,1)</f>
        <v>25</v>
      </c>
      <c r="AO72" s="19">
        <v>0</v>
      </c>
      <c r="AP72">
        <f>RANK(AO$10:AO$180,AO$10:AO$180)</f>
        <v>32</v>
      </c>
      <c r="AQ72">
        <v>16</v>
      </c>
      <c r="AR72">
        <f>RANK($AQ$10:$AQ$180,$AQ$10:$AQ$180)</f>
        <v>19</v>
      </c>
      <c r="AS72">
        <v>8</v>
      </c>
      <c r="AT72">
        <f>RANK($AS$10:$AS$180,$AS$10:$AS$180)</f>
        <v>28</v>
      </c>
      <c r="AU72">
        <f>(AP72*50%)+(AR72*25%)+(AT72*25%)</f>
        <v>27.75</v>
      </c>
      <c r="AV72" s="18">
        <f>RANK($AU$10:$AU$180,$AU$10:$AU$181,1)</f>
        <v>34</v>
      </c>
      <c r="AW72" s="19">
        <v>2758</v>
      </c>
      <c r="AX72">
        <f>RANK(AW$10:AW$180,AW$10:AW$180)</f>
        <v>24</v>
      </c>
      <c r="AY72">
        <v>18</v>
      </c>
      <c r="AZ72">
        <f>RANK($AY$10:$AY$180,$AY$10:$AY$180)</f>
        <v>20</v>
      </c>
      <c r="BA72">
        <v>12</v>
      </c>
      <c r="BB72">
        <f>RANK($BA$10:$BA$180,$BA$10:$BA$180)</f>
        <v>24</v>
      </c>
      <c r="BC72">
        <f>(AX72*50%)+(AZ72*25%)+(BB72*25%)</f>
        <v>23</v>
      </c>
      <c r="BD72" s="18">
        <f>RANK($BC$10:$BC$180,$BC$10:$BC$180,1)</f>
        <v>23</v>
      </c>
      <c r="BE72" s="21">
        <f>BM72+BU72+CC72</f>
        <v>79.75</v>
      </c>
      <c r="BF72">
        <f>RANK(BE$10:BE$180,BE$10:BE$180,1)</f>
        <v>23</v>
      </c>
      <c r="BG72" s="19">
        <v>4116</v>
      </c>
      <c r="BH72">
        <f>RANK(BG$10:BG$180,BG$10:BG$180)</f>
        <v>12</v>
      </c>
      <c r="BI72">
        <v>13</v>
      </c>
      <c r="BJ72">
        <f>RANK($BI$10:$BI$180,$BI$10:$BI$180)</f>
        <v>28</v>
      </c>
      <c r="BK72">
        <v>7</v>
      </c>
      <c r="BL72">
        <f>RANK($BK$10:$BK$180,$BK$10:$BK$180)</f>
        <v>31</v>
      </c>
      <c r="BM72">
        <f>(BH72*50%)+(BJ72*25%)+(BL72*25%)</f>
        <v>20.75</v>
      </c>
      <c r="BN72" s="18">
        <f>RANK($BM$10:$BM$180,$BM$10:$BM$180,1)</f>
        <v>22</v>
      </c>
      <c r="BO72" s="19">
        <v>1532</v>
      </c>
      <c r="BP72">
        <f>RANK(BO$10:BO$180,BO$10:BO$180)</f>
        <v>25</v>
      </c>
      <c r="BQ72">
        <v>16</v>
      </c>
      <c r="BR72">
        <f>RANK($BQ$10:$BQ$180,$BQ$10:$BQ$180)</f>
        <v>22</v>
      </c>
      <c r="BS72">
        <v>15</v>
      </c>
      <c r="BT72">
        <f>RANK($BS$10:$BS$180,$BS$10:$BS$180)</f>
        <v>16</v>
      </c>
      <c r="BU72">
        <f>(BP72*50%)+(BR72*25%)+(BT72*25%)</f>
        <v>22</v>
      </c>
      <c r="BV72">
        <f>RANK($BU$10:$BU$180,$BU$10:$BU$180,1)</f>
        <v>22</v>
      </c>
      <c r="BW72" s="19">
        <v>0</v>
      </c>
      <c r="BX72">
        <f>RANK(BW$10:BW$180,BW$10:BW$180)</f>
        <v>43</v>
      </c>
      <c r="BY72">
        <v>22</v>
      </c>
      <c r="BZ72">
        <f>RANK($BY$10:$BY$180,$BY$10:$BY$180)</f>
        <v>13</v>
      </c>
      <c r="CA72">
        <v>0</v>
      </c>
      <c r="CB72">
        <f>RANK($CA$10:$CA$180,$CA$10:$CA$180)</f>
        <v>49</v>
      </c>
      <c r="CC72">
        <f>(BX72*50%)+(BZ72*25%)+(CB72*25%)</f>
        <v>37</v>
      </c>
      <c r="CD72" s="18">
        <f>RANK($CC$10:$CC$180,$CC$10:$CC$180,1)</f>
        <v>42</v>
      </c>
      <c r="CE72" s="21">
        <f>CM72+CU72+DC72</f>
        <v>78</v>
      </c>
      <c r="CF72">
        <f>RANK(CE$10:CE$180,CE$10:CE$180,1)</f>
        <v>22</v>
      </c>
      <c r="CG72" s="19">
        <v>0</v>
      </c>
      <c r="CH72">
        <f>RANK(CG$10:CG$180,CG$10:CG$180)</f>
        <v>49</v>
      </c>
      <c r="CI72">
        <v>23</v>
      </c>
      <c r="CJ72">
        <f>RANK($CI$10:$CI$180,$CI$10:$CI$180)</f>
        <v>13</v>
      </c>
      <c r="CK72">
        <v>21</v>
      </c>
      <c r="CL72">
        <f>RANK($CK$10:$CK$180,$CK$10:$CK$180)</f>
        <v>9</v>
      </c>
      <c r="CM72">
        <f>(CH72*50%)+(CJ72*25%)+(CL72*25%)</f>
        <v>30</v>
      </c>
      <c r="CN72" s="18">
        <f>RANK($CM$10:$CM$180,$CM$10:$CM$180,1)</f>
        <v>25</v>
      </c>
      <c r="CO72" s="19">
        <v>375</v>
      </c>
      <c r="CP72">
        <f>RANK(CO$10:CO$180,CO$10:CO$180)</f>
        <v>36</v>
      </c>
      <c r="CQ72">
        <v>23</v>
      </c>
      <c r="CR72">
        <f>RANK($CQ$10:$CQ$180,$CQ$10:$CQ$180)</f>
        <v>9</v>
      </c>
      <c r="CS72">
        <v>20</v>
      </c>
      <c r="CT72">
        <f>RANK($CS$10:$CS$180,$CS$10:$CS$180)</f>
        <v>9</v>
      </c>
      <c r="CU72">
        <f>(CP72*50%)+(CR72*25%)+(CT72*25%)</f>
        <v>22.5</v>
      </c>
      <c r="CV72" s="18">
        <f>RANK($CU$10:$CU$180,$CU$10:$CU$180,1)</f>
        <v>22</v>
      </c>
      <c r="CW72" s="19">
        <v>1000</v>
      </c>
      <c r="CX72">
        <f>RANK(CW$10:CW$180,CW$10:CW$180)</f>
        <v>20</v>
      </c>
      <c r="CY72">
        <v>9</v>
      </c>
      <c r="CZ72">
        <f>RANK($CY$10:$CY$180,$CY$10:$CY$180)</f>
        <v>26</v>
      </c>
      <c r="DA72">
        <v>3</v>
      </c>
      <c r="DB72">
        <f>RANK($DA$10:$DA$180,$DA$10:$DA$180)</f>
        <v>36</v>
      </c>
      <c r="DC72">
        <f>(CX72*50%)+(CZ72*25%)+(DB72*25%)</f>
        <v>25.5</v>
      </c>
      <c r="DD72" s="18">
        <f>RANK($DC$10:$DC$180,$DC$10:$DC$180,1)</f>
        <v>24</v>
      </c>
      <c r="DE72" s="32">
        <f>E72+AE72+BE72+CE72</f>
        <v>362.25</v>
      </c>
      <c r="DF72" s="18">
        <f>RANK(DE$10:DE$180,DE$10:DE$180,1)</f>
        <v>28</v>
      </c>
    </row>
    <row r="73" spans="1:110" x14ac:dyDescent="0.3">
      <c r="A73" t="s">
        <v>135</v>
      </c>
      <c r="B73">
        <v>2</v>
      </c>
      <c r="C73" t="s">
        <v>136</v>
      </c>
      <c r="D73" t="s">
        <v>40</v>
      </c>
      <c r="E73" s="21">
        <f>M73+U73+AC73</f>
        <v>126.5</v>
      </c>
      <c r="F73">
        <f>RANK(E$10:E$180,E$10:E$180,1)</f>
        <v>60</v>
      </c>
      <c r="G73" s="19">
        <v>0</v>
      </c>
      <c r="H73" s="20">
        <f>RANK($G$10:$G$180,$G$10:$G$180)</f>
        <v>36</v>
      </c>
      <c r="I73">
        <v>0</v>
      </c>
      <c r="J73">
        <f>RANK($I$10:$I$180,$I$10:$I$180)</f>
        <v>44</v>
      </c>
      <c r="K73">
        <v>0</v>
      </c>
      <c r="L73">
        <f>RANK($K$10:$K$180,$K$10:$K$180)</f>
        <v>41</v>
      </c>
      <c r="M73" s="21">
        <f>(H73*50%)+(J73*25%)+(L73*25%)</f>
        <v>39.25</v>
      </c>
      <c r="N73">
        <f>RANK($M$10:$M$180,$M$10:$M$180,1)</f>
        <v>45</v>
      </c>
      <c r="O73" s="19">
        <v>542</v>
      </c>
      <c r="P73">
        <f>RANK(O$10:O$180,O$10:O$180)</f>
        <v>40</v>
      </c>
      <c r="Q73">
        <v>0</v>
      </c>
      <c r="R73">
        <f>RANK($Q$10:$Q$180,$Q$10:$Q$180)</f>
        <v>46</v>
      </c>
      <c r="S73">
        <v>1</v>
      </c>
      <c r="T73">
        <f>RANK($S$10:$S$180,$S$10:$S$180)</f>
        <v>47</v>
      </c>
      <c r="U73" s="21">
        <f>(P73*50%)+(R73*25%)+(T73*25%)</f>
        <v>43.25</v>
      </c>
      <c r="V73">
        <f>RANK($U$10:$U$180,$U$10:$U$180,1)</f>
        <v>49</v>
      </c>
      <c r="W73" s="19">
        <v>0</v>
      </c>
      <c r="X73">
        <f>RANK(W$10:W$180,W$10:W$180)</f>
        <v>41</v>
      </c>
      <c r="Y73">
        <v>0</v>
      </c>
      <c r="Z73">
        <f>RANK($Y$10:$Y$180,$Y$10:$Y$180)</f>
        <v>48</v>
      </c>
      <c r="AA73">
        <v>0</v>
      </c>
      <c r="AB73">
        <f>RANK($AA$10:$AA$180,$AA$10:$AA$180)</f>
        <v>46</v>
      </c>
      <c r="AC73" s="21">
        <f>(X73*50%)+(Z73*25%)+(AB73*25%)</f>
        <v>44</v>
      </c>
      <c r="AD73">
        <f>RANK($AC$10:$AC$180,$AC$10:$AC$180,1)</f>
        <v>48</v>
      </c>
      <c r="AE73" s="21">
        <f>AM73+AU73+BC73</f>
        <v>120.25</v>
      </c>
      <c r="AF73">
        <f>RANK(AE$10:AE$180,AE$10:AE$180,1)</f>
        <v>57</v>
      </c>
      <c r="AG73" s="19"/>
      <c r="AH73" s="20">
        <f>RANK(AG$10:AG$180,AG$10:AG$180)</f>
        <v>41</v>
      </c>
      <c r="AI73"/>
      <c r="AJ73">
        <f>RANK($AI$10:$AI$180,$AI$10:$AI$180)</f>
        <v>45</v>
      </c>
      <c r="AK73"/>
      <c r="AL73">
        <f>RANK($AK$10:$AK$180,$AK$10:$AK$180)</f>
        <v>42</v>
      </c>
      <c r="AM73" s="21">
        <f>(AH73*50%)+(AJ73*25%)+(AL73*25%)</f>
        <v>42.25</v>
      </c>
      <c r="AN73">
        <f>RANK($AM$10:$AM$180,$AM$10:$AM$180,1)</f>
        <v>45</v>
      </c>
      <c r="AO73" s="19"/>
      <c r="AP73">
        <f>RANK(AO$10:AO$180,AO$10:AO$180)</f>
        <v>32</v>
      </c>
      <c r="AQ73"/>
      <c r="AR73">
        <f>RANK($AQ$10:$AQ$180,$AQ$10:$AQ$180)</f>
        <v>39</v>
      </c>
      <c r="AS73"/>
      <c r="AT73">
        <f>RANK($AS$10:$AS$180,$AS$10:$AS$180)</f>
        <v>39</v>
      </c>
      <c r="AU73">
        <f>(AP73*50%)+(AR73*25%)+(AT73*25%)</f>
        <v>35.5</v>
      </c>
      <c r="AV73" s="18">
        <f>RANK($AU$10:$AU$180,$AU$10:$AU$181,1)</f>
        <v>39</v>
      </c>
      <c r="AW73" s="19">
        <v>0</v>
      </c>
      <c r="AX73">
        <f>RANK(AW$10:AW$180,AW$10:AW$180)</f>
        <v>40</v>
      </c>
      <c r="AY73">
        <v>0</v>
      </c>
      <c r="AZ73">
        <f>RANK($AY$10:$AY$180,$AY$10:$AY$180)</f>
        <v>44</v>
      </c>
      <c r="BA73">
        <v>0</v>
      </c>
      <c r="BB73">
        <f>RANK($BA$10:$BA$180,$BA$10:$BA$180)</f>
        <v>46</v>
      </c>
      <c r="BC73">
        <f>(AX73*50%)+(AZ73*25%)+(BB73*25%)</f>
        <v>42.5</v>
      </c>
      <c r="BD73" s="18">
        <f>RANK($BC$10:$BC$180,$BC$10:$BC$180,1)</f>
        <v>48</v>
      </c>
      <c r="BE73" s="21">
        <f>BM73+BU73+CC73</f>
        <v>134.75</v>
      </c>
      <c r="BF73">
        <f>RANK(BE$10:BE$180,BE$10:BE$180,1)</f>
        <v>71</v>
      </c>
      <c r="BG73" s="19">
        <v>0</v>
      </c>
      <c r="BH73">
        <f>RANK(BG$10:BG$180,BG$10:BG$180)</f>
        <v>41</v>
      </c>
      <c r="BI73">
        <v>0</v>
      </c>
      <c r="BJ73">
        <f>RANK($BI$10:$BI$180,$BI$10:$BI$180)</f>
        <v>48</v>
      </c>
      <c r="BK73">
        <v>0</v>
      </c>
      <c r="BL73">
        <f>RANK($BK$10:$BK$180,$BK$10:$BK$180)</f>
        <v>47</v>
      </c>
      <c r="BM73">
        <f>(BH73*50%)+(BJ73*25%)+(BL73*25%)</f>
        <v>44.25</v>
      </c>
      <c r="BN73" s="18">
        <f>RANK($BM$10:$BM$180,$BM$10:$BM$180,1)</f>
        <v>49</v>
      </c>
      <c r="BO73" s="19"/>
      <c r="BP73">
        <f>RANK(BO$10:BO$180,BO$10:BO$180)</f>
        <v>35</v>
      </c>
      <c r="BQ73"/>
      <c r="BR73">
        <f>RANK($BQ$10:$BQ$180,$BQ$10:$BQ$180)</f>
        <v>54</v>
      </c>
      <c r="BS73"/>
      <c r="BT73">
        <f>RANK($BS$10:$BS$180,$BS$10:$BS$180)</f>
        <v>48</v>
      </c>
      <c r="BU73">
        <f>(BP73*50%)+(BR73*25%)+(BT73*25%)</f>
        <v>43</v>
      </c>
      <c r="BV73">
        <f>RANK($BU$10:$BU$180,$BU$10:$BU$180,1)</f>
        <v>54</v>
      </c>
      <c r="BW73" s="19"/>
      <c r="BX73">
        <f>RANK(BW$10:BW$180,BW$10:BW$180)</f>
        <v>43</v>
      </c>
      <c r="BY73"/>
      <c r="BZ73">
        <f>RANK($BY$10:$BY$180,$BY$10:$BY$180)</f>
        <v>55</v>
      </c>
      <c r="CA73"/>
      <c r="CB73">
        <f>RANK($CA$10:$CA$180,$CA$10:$CA$180)</f>
        <v>49</v>
      </c>
      <c r="CC73">
        <f>(BX73*50%)+(BZ73*25%)+(CB73*25%)</f>
        <v>47.5</v>
      </c>
      <c r="CD73" s="18">
        <f>RANK($CC$10:$CC$180,$CC$10:$CC$180,1)</f>
        <v>56</v>
      </c>
      <c r="CE73" s="21">
        <f>CM73+CU73+DC73</f>
        <v>92.25</v>
      </c>
      <c r="CF73">
        <f>RANK(CE$10:CE$180,CE$10:CE$180,1)</f>
        <v>29</v>
      </c>
      <c r="CG73" s="19">
        <v>5069</v>
      </c>
      <c r="CH73">
        <f>RANK(CG$10:CG$180,CG$10:CG$180)</f>
        <v>8</v>
      </c>
      <c r="CI73">
        <v>7</v>
      </c>
      <c r="CJ73">
        <f>RANK($CI$10:$CI$180,$CI$10:$CI$180)</f>
        <v>51</v>
      </c>
      <c r="CK73"/>
      <c r="CL73">
        <f>RANK($CK$10:$CK$180,$CK$10:$CK$180)</f>
        <v>54</v>
      </c>
      <c r="CM73">
        <f>(CH73*50%)+(CJ73*25%)+(CL73*25%)</f>
        <v>30.25</v>
      </c>
      <c r="CN73" s="18">
        <f>RANK($CM$10:$CM$180,$CM$10:$CM$180,1)</f>
        <v>26</v>
      </c>
      <c r="CO73" s="19">
        <v>8308</v>
      </c>
      <c r="CP73">
        <f>RANK(CO$10:CO$180,CO$10:CO$180)</f>
        <v>4</v>
      </c>
      <c r="CQ73">
        <v>9</v>
      </c>
      <c r="CR73">
        <f>RANK($CQ$10:$CQ$180,$CQ$10:$CQ$180)</f>
        <v>42</v>
      </c>
      <c r="CS73">
        <v>9</v>
      </c>
      <c r="CT73">
        <f>RANK($CS$10:$CS$180,$CS$10:$CS$180)</f>
        <v>33</v>
      </c>
      <c r="CU73">
        <f>(CP73*50%)+(CR73*25%)+(CT73*25%)</f>
        <v>20.75</v>
      </c>
      <c r="CV73" s="18">
        <f>RANK($CU$10:$CU$180,$CU$10:$CU$180,1)</f>
        <v>20</v>
      </c>
      <c r="CW73" s="19">
        <v>325</v>
      </c>
      <c r="CX73">
        <f>RANK(CW$10:CW$180,CW$10:CW$180)</f>
        <v>36</v>
      </c>
      <c r="CY73">
        <v>1</v>
      </c>
      <c r="CZ73">
        <f>RANK($CY$10:$CY$180,$CY$10:$CY$180)</f>
        <v>51</v>
      </c>
      <c r="DA73">
        <v>1</v>
      </c>
      <c r="DB73">
        <f>RANK($DA$10:$DA$180,$DA$10:$DA$180)</f>
        <v>42</v>
      </c>
      <c r="DC73">
        <f>(CX73*50%)+(CZ73*25%)+(DB73*25%)</f>
        <v>41.25</v>
      </c>
      <c r="DD73" s="18">
        <f>RANK($DC$10:$DC$180,$DC$10:$DC$180,1)</f>
        <v>50</v>
      </c>
      <c r="DE73" s="32">
        <f>E73+AE73+BE73+CE73</f>
        <v>473.75</v>
      </c>
      <c r="DF73" s="18">
        <f>RANK(DE$10:DE$180,DE$10:DE$180,1)</f>
        <v>57</v>
      </c>
    </row>
    <row r="74" spans="1:110" x14ac:dyDescent="0.3">
      <c r="A74" t="s">
        <v>121</v>
      </c>
      <c r="B74">
        <v>2</v>
      </c>
      <c r="C74" t="s">
        <v>122</v>
      </c>
      <c r="D74" t="s">
        <v>40</v>
      </c>
      <c r="E74" s="21">
        <f>M74+U74+AC74</f>
        <v>129.5</v>
      </c>
      <c r="F74">
        <f>RANK(E$10:E$180,E$10:E$180,1)</f>
        <v>63</v>
      </c>
      <c r="G74" s="19">
        <v>0</v>
      </c>
      <c r="H74" s="20">
        <f>RANK($G$10:$G$180,$G$10:$G$180)</f>
        <v>36</v>
      </c>
      <c r="I74">
        <v>0</v>
      </c>
      <c r="J74">
        <f>RANK($I$10:$I$180,$I$10:$I$180)</f>
        <v>44</v>
      </c>
      <c r="K74">
        <v>0</v>
      </c>
      <c r="L74">
        <f>RANK($K$10:$K$180,$K$10:$K$180)</f>
        <v>41</v>
      </c>
      <c r="M74" s="21">
        <f>(H74*50%)+(J74*25%)+(L74*25%)</f>
        <v>39.25</v>
      </c>
      <c r="N74">
        <f>RANK($M$10:$M$180,$M$10:$M$180,1)</f>
        <v>45</v>
      </c>
      <c r="O74" s="19">
        <v>0</v>
      </c>
      <c r="P74">
        <f>RANK(O$10:O$180,O$10:O$180)</f>
        <v>45</v>
      </c>
      <c r="Q74">
        <v>0</v>
      </c>
      <c r="R74">
        <f>RANK($Q$10:$Q$180,$Q$10:$Q$180)</f>
        <v>46</v>
      </c>
      <c r="S74">
        <v>0</v>
      </c>
      <c r="T74">
        <f>RANK($S$10:$S$180,$S$10:$S$180)</f>
        <v>49</v>
      </c>
      <c r="U74" s="21">
        <f>(P74*50%)+(R74*25%)+(T74*25%)</f>
        <v>46.25</v>
      </c>
      <c r="V74">
        <f>RANK($U$10:$U$180,$U$10:$U$180,1)</f>
        <v>50</v>
      </c>
      <c r="W74" s="19">
        <v>0</v>
      </c>
      <c r="X74">
        <f>RANK(W$10:W$180,W$10:W$180)</f>
        <v>41</v>
      </c>
      <c r="Y74">
        <v>0</v>
      </c>
      <c r="Z74">
        <f>RANK($Y$10:$Y$180,$Y$10:$Y$180)</f>
        <v>48</v>
      </c>
      <c r="AA74">
        <v>0</v>
      </c>
      <c r="AB74">
        <f>RANK($AA$10:$AA$180,$AA$10:$AA$180)</f>
        <v>46</v>
      </c>
      <c r="AC74" s="21">
        <f>(X74*50%)+(Z74*25%)+(AB74*25%)</f>
        <v>44</v>
      </c>
      <c r="AD74">
        <f>RANK($AC$10:$AC$180,$AC$10:$AC$180,1)</f>
        <v>48</v>
      </c>
      <c r="AE74" s="21">
        <f>AM74+AU74+BC74</f>
        <v>120.25</v>
      </c>
      <c r="AF74">
        <f>RANK(AE$10:AE$180,AE$10:AE$180,1)</f>
        <v>57</v>
      </c>
      <c r="AG74" s="19"/>
      <c r="AH74" s="20">
        <f>RANK(AG$10:AG$180,AG$10:AG$180)</f>
        <v>41</v>
      </c>
      <c r="AI74"/>
      <c r="AJ74">
        <f>RANK($AI$10:$AI$180,$AI$10:$AI$180)</f>
        <v>45</v>
      </c>
      <c r="AK74"/>
      <c r="AL74">
        <f>RANK($AK$10:$AK$180,$AK$10:$AK$180)</f>
        <v>42</v>
      </c>
      <c r="AM74" s="21">
        <f>(AH74*50%)+(AJ74*25%)+(AL74*25%)</f>
        <v>42.25</v>
      </c>
      <c r="AN74">
        <f>RANK($AM$10:$AM$180,$AM$10:$AM$180,1)</f>
        <v>45</v>
      </c>
      <c r="AO74" s="19"/>
      <c r="AP74">
        <f>RANK(AO$10:AO$180,AO$10:AO$180)</f>
        <v>32</v>
      </c>
      <c r="AQ74"/>
      <c r="AR74">
        <f>RANK($AQ$10:$AQ$180,$AQ$10:$AQ$180)</f>
        <v>39</v>
      </c>
      <c r="AS74"/>
      <c r="AT74">
        <f>RANK($AS$10:$AS$180,$AS$10:$AS$180)</f>
        <v>39</v>
      </c>
      <c r="AU74">
        <f>(AP74*50%)+(AR74*25%)+(AT74*25%)</f>
        <v>35.5</v>
      </c>
      <c r="AV74" s="18">
        <f>RANK($AU$10:$AU$180,$AU$10:$AU$181,1)</f>
        <v>39</v>
      </c>
      <c r="AW74" s="19">
        <v>0</v>
      </c>
      <c r="AX74">
        <f>RANK(AW$10:AW$180,AW$10:AW$180)</f>
        <v>40</v>
      </c>
      <c r="AY74">
        <v>0</v>
      </c>
      <c r="AZ74">
        <f>RANK($AY$10:$AY$180,$AY$10:$AY$180)</f>
        <v>44</v>
      </c>
      <c r="BA74">
        <v>0</v>
      </c>
      <c r="BB74">
        <f>RANK($BA$10:$BA$180,$BA$10:$BA$180)</f>
        <v>46</v>
      </c>
      <c r="BC74">
        <f>(AX74*50%)+(AZ74*25%)+(BB74*25%)</f>
        <v>42.5</v>
      </c>
      <c r="BD74" s="18">
        <f>RANK($BC$10:$BC$180,$BC$10:$BC$180,1)</f>
        <v>48</v>
      </c>
      <c r="BE74" s="21">
        <f>BM74+BU74+CC74</f>
        <v>106.5</v>
      </c>
      <c r="BF74">
        <f>RANK(BE$10:BE$180,BE$10:BE$180,1)</f>
        <v>46</v>
      </c>
      <c r="BG74" s="19">
        <v>0</v>
      </c>
      <c r="BH74">
        <f>RANK(BG$10:BG$180,BG$10:BG$180)</f>
        <v>41</v>
      </c>
      <c r="BI74">
        <v>5</v>
      </c>
      <c r="BJ74">
        <f>RANK($BI$10:$BI$180,$BI$10:$BI$180)</f>
        <v>41</v>
      </c>
      <c r="BK74">
        <v>4</v>
      </c>
      <c r="BL74">
        <f>RANK($BK$10:$BK$180,$BK$10:$BK$180)</f>
        <v>40</v>
      </c>
      <c r="BM74">
        <f>(BH74*50%)+(BJ74*25%)+(BL74*25%)</f>
        <v>40.75</v>
      </c>
      <c r="BN74" s="18">
        <f>RANK($BM$10:$BM$180,$BM$10:$BM$180,1)</f>
        <v>44</v>
      </c>
      <c r="BO74" s="19">
        <v>740</v>
      </c>
      <c r="BP74">
        <f>RANK(BO$10:BO$180,BO$10:BO$180)</f>
        <v>30</v>
      </c>
      <c r="BQ74">
        <v>16</v>
      </c>
      <c r="BR74">
        <f>RANK($BQ$10:$BQ$180,$BQ$10:$BQ$180)</f>
        <v>22</v>
      </c>
      <c r="BS74"/>
      <c r="BT74">
        <f>RANK($BS$10:$BS$180,$BS$10:$BS$180)</f>
        <v>48</v>
      </c>
      <c r="BU74">
        <f>(BP74*50%)+(BR74*25%)+(BT74*25%)</f>
        <v>32.5</v>
      </c>
      <c r="BV74">
        <f>RANK($BU$10:$BU$180,$BU$10:$BU$180,1)</f>
        <v>35</v>
      </c>
      <c r="BW74" s="19"/>
      <c r="BX74">
        <f>RANK(BW$10:BW$180,BW$10:BW$180)</f>
        <v>43</v>
      </c>
      <c r="BY74">
        <v>16</v>
      </c>
      <c r="BZ74">
        <f>RANK($BY$10:$BY$180,$BY$10:$BY$180)</f>
        <v>24</v>
      </c>
      <c r="CA74">
        <v>12</v>
      </c>
      <c r="CB74">
        <f>RANK($CA$10:$CA$180,$CA$10:$CA$180)</f>
        <v>23</v>
      </c>
      <c r="CC74">
        <f>(BX74*50%)+(BZ74*25%)+(CB74*25%)</f>
        <v>33.25</v>
      </c>
      <c r="CD74" s="18">
        <f>RANK($CC$10:$CC$180,$CC$10:$CC$180,1)</f>
        <v>36</v>
      </c>
      <c r="CE74" s="21">
        <f>CM74+CU74+DC74</f>
        <v>98.75</v>
      </c>
      <c r="CF74">
        <f>RANK(CE$10:CE$180,CE$10:CE$180,1)</f>
        <v>32</v>
      </c>
      <c r="CG74" s="19"/>
      <c r="CH74">
        <f>RANK(CG$10:CG$180,CG$10:CG$180)</f>
        <v>49</v>
      </c>
      <c r="CI74"/>
      <c r="CJ74">
        <f>RANK($CI$10:$CI$180,$CI$10:$CI$180)</f>
        <v>60</v>
      </c>
      <c r="CK74"/>
      <c r="CL74">
        <f>RANK($CK$10:$CK$180,$CK$10:$CK$180)</f>
        <v>54</v>
      </c>
      <c r="CM74">
        <f>(CH74*50%)+(CJ74*25%)+(CL74*25%)</f>
        <v>53</v>
      </c>
      <c r="CN74" s="18">
        <f>RANK($CM$10:$CM$180,$CM$10:$CM$180,1)</f>
        <v>61</v>
      </c>
      <c r="CO74" s="19">
        <v>2810</v>
      </c>
      <c r="CP74">
        <f>RANK(CO$10:CO$180,CO$10:CO$180)</f>
        <v>16</v>
      </c>
      <c r="CQ74">
        <v>16</v>
      </c>
      <c r="CR74">
        <f>RANK($CQ$10:$CQ$180,$CQ$10:$CQ$180)</f>
        <v>28</v>
      </c>
      <c r="CS74">
        <v>15</v>
      </c>
      <c r="CT74">
        <f>RANK($CS$10:$CS$180,$CS$10:$CS$180)</f>
        <v>18</v>
      </c>
      <c r="CU74">
        <f>(CP74*50%)+(CR74*25%)+(CT74*25%)</f>
        <v>19.5</v>
      </c>
      <c r="CV74" s="18">
        <f>RANK($CU$10:$CU$180,$CU$10:$CU$180,1)</f>
        <v>17</v>
      </c>
      <c r="CW74" s="19">
        <v>700</v>
      </c>
      <c r="CX74">
        <f>RANK(CW$10:CW$180,CW$10:CW$180)</f>
        <v>24</v>
      </c>
      <c r="CY74">
        <v>10</v>
      </c>
      <c r="CZ74">
        <v>10</v>
      </c>
      <c r="DA74"/>
      <c r="DB74">
        <f>RANK($DA$10:$DA$180,$DA$10:$DA$180)</f>
        <v>47</v>
      </c>
      <c r="DC74">
        <f>(CX74*50%)+(CZ74*25%)+(DB74*25%)</f>
        <v>26.25</v>
      </c>
      <c r="DD74" s="18">
        <f>RANK($DC$10:$DC$180,$DC$10:$DC$180,1)</f>
        <v>26</v>
      </c>
      <c r="DE74" s="32">
        <f>E74+AE74+BE74+CE74</f>
        <v>455</v>
      </c>
      <c r="DF74" s="18">
        <f>RANK(DE$10:DE$180,DE$10:DE$180,1)</f>
        <v>47</v>
      </c>
    </row>
    <row r="75" spans="1:110" x14ac:dyDescent="0.3">
      <c r="A75" t="s">
        <v>123</v>
      </c>
      <c r="B75">
        <v>2</v>
      </c>
      <c r="C75" t="s">
        <v>99</v>
      </c>
      <c r="D75" t="s">
        <v>40</v>
      </c>
      <c r="E75" s="21">
        <f>M75+U75+AC75</f>
        <v>129.5</v>
      </c>
      <c r="F75">
        <f>RANK(E$10:E$180,E$10:E$180,1)</f>
        <v>63</v>
      </c>
      <c r="G75" s="19">
        <v>0</v>
      </c>
      <c r="H75" s="20">
        <f>RANK($G$10:$G$180,$G$10:$G$180)</f>
        <v>36</v>
      </c>
      <c r="I75">
        <v>0</v>
      </c>
      <c r="J75">
        <f>RANK($I$10:$I$180,$I$10:$I$180)</f>
        <v>44</v>
      </c>
      <c r="K75">
        <v>0</v>
      </c>
      <c r="L75">
        <f>RANK($K$10:$K$180,$K$10:$K$180)</f>
        <v>41</v>
      </c>
      <c r="M75" s="21">
        <f>(H75*50%)+(J75*25%)+(L75*25%)</f>
        <v>39.25</v>
      </c>
      <c r="N75">
        <f>RANK($M$10:$M$180,$M$10:$M$180,1)</f>
        <v>45</v>
      </c>
      <c r="O75" s="19">
        <v>0</v>
      </c>
      <c r="P75">
        <f>RANK(O$10:O$180,O$10:O$180)</f>
        <v>45</v>
      </c>
      <c r="Q75">
        <v>0</v>
      </c>
      <c r="R75">
        <f>RANK($Q$10:$Q$180,$Q$10:$Q$180)</f>
        <v>46</v>
      </c>
      <c r="S75">
        <v>0</v>
      </c>
      <c r="T75">
        <f>RANK($S$10:$S$180,$S$10:$S$180)</f>
        <v>49</v>
      </c>
      <c r="U75" s="21">
        <f>(P75*50%)+(R75*25%)+(T75*25%)</f>
        <v>46.25</v>
      </c>
      <c r="V75">
        <f>RANK($U$10:$U$180,$U$10:$U$180,1)</f>
        <v>50</v>
      </c>
      <c r="W75" s="19">
        <v>0</v>
      </c>
      <c r="X75">
        <f>RANK(W$10:W$180,W$10:W$180)</f>
        <v>41</v>
      </c>
      <c r="Y75">
        <v>0</v>
      </c>
      <c r="Z75">
        <f>RANK($Y$10:$Y$180,$Y$10:$Y$180)</f>
        <v>48</v>
      </c>
      <c r="AA75">
        <v>0</v>
      </c>
      <c r="AB75">
        <f>RANK($AA$10:$AA$180,$AA$10:$AA$180)</f>
        <v>46</v>
      </c>
      <c r="AC75" s="21">
        <f>(X75*50%)+(Z75*25%)+(AB75*25%)</f>
        <v>44</v>
      </c>
      <c r="AD75">
        <f>RANK($AC$10:$AC$180,$AC$10:$AC$180,1)</f>
        <v>48</v>
      </c>
      <c r="AE75" s="21">
        <f>AM75+AU75+BC75</f>
        <v>117</v>
      </c>
      <c r="AF75">
        <f>RANK(AE$10:AE$180,AE$10:AE$180,1)</f>
        <v>54</v>
      </c>
      <c r="AG75" s="19"/>
      <c r="AH75" s="20">
        <f>RANK(AG$10:AG$180,AG$10:AG$180)</f>
        <v>41</v>
      </c>
      <c r="AI75"/>
      <c r="AJ75">
        <f>RANK($AI$10:$AI$180,$AI$10:$AI$180)</f>
        <v>45</v>
      </c>
      <c r="AK75"/>
      <c r="AL75">
        <f>RANK($AK$10:$AK$180,$AK$10:$AK$180)</f>
        <v>42</v>
      </c>
      <c r="AM75" s="21">
        <f>(AH75*50%)+(AJ75*25%)+(AL75*25%)</f>
        <v>42.25</v>
      </c>
      <c r="AN75">
        <f>RANK($AM$10:$AM$180,$AM$10:$AM$180,1)</f>
        <v>45</v>
      </c>
      <c r="AO75" s="19"/>
      <c r="AP75">
        <f>RANK(AO$10:AO$180,AO$10:AO$180)</f>
        <v>32</v>
      </c>
      <c r="AQ75"/>
      <c r="AR75">
        <f>RANK($AQ$10:$AQ$180,$AQ$10:$AQ$180)</f>
        <v>39</v>
      </c>
      <c r="AS75"/>
      <c r="AT75">
        <f>RANK($AS$10:$AS$180,$AS$10:$AS$180)</f>
        <v>39</v>
      </c>
      <c r="AU75">
        <f>(AP75*50%)+(AR75*25%)+(AT75*25%)</f>
        <v>35.5</v>
      </c>
      <c r="AV75" s="18">
        <f>RANK($AU$10:$AU$180,$AU$10:$AU$181,1)</f>
        <v>39</v>
      </c>
      <c r="AW75" s="19">
        <v>470</v>
      </c>
      <c r="AX75">
        <f>RANK(AW$10:AW$180,AW$10:AW$180)</f>
        <v>35</v>
      </c>
      <c r="AY75">
        <v>2</v>
      </c>
      <c r="AZ75">
        <f>RANK($AY$10:$AY$180,$AY$10:$AY$180)</f>
        <v>43</v>
      </c>
      <c r="BA75">
        <v>1</v>
      </c>
      <c r="BB75">
        <f>RANK($BA$10:$BA$180,$BA$10:$BA$180)</f>
        <v>44</v>
      </c>
      <c r="BC75">
        <f>(AX75*50%)+(AZ75*25%)+(BB75*25%)</f>
        <v>39.25</v>
      </c>
      <c r="BD75" s="18">
        <f>RANK($BC$10:$BC$180,$BC$10:$BC$180,1)</f>
        <v>45</v>
      </c>
      <c r="BE75" s="21">
        <f>BM75+BU75+CC75</f>
        <v>111.5</v>
      </c>
      <c r="BF75">
        <f>RANK(BE$10:BE$180,BE$10:BE$180,1)</f>
        <v>48</v>
      </c>
      <c r="BG75" s="19">
        <v>2235</v>
      </c>
      <c r="BH75">
        <f>RANK(BG$10:BG$180,BG$10:BG$180)</f>
        <v>25</v>
      </c>
      <c r="BI75">
        <v>4</v>
      </c>
      <c r="BJ75">
        <f>RANK($BI$10:$BI$180,$BI$10:$BI$180)</f>
        <v>45</v>
      </c>
      <c r="BK75">
        <v>4</v>
      </c>
      <c r="BL75">
        <f>RANK($BK$10:$BK$180,$BK$10:$BK$180)</f>
        <v>40</v>
      </c>
      <c r="BM75">
        <f>(BH75*50%)+(BJ75*25%)+(BL75*25%)</f>
        <v>33.75</v>
      </c>
      <c r="BN75" s="18">
        <f>RANK($BM$10:$BM$180,$BM$10:$BM$180,1)</f>
        <v>39</v>
      </c>
      <c r="BO75" s="19">
        <v>0</v>
      </c>
      <c r="BP75">
        <f>RANK(BO$10:BO$180,BO$10:BO$180)</f>
        <v>35</v>
      </c>
      <c r="BQ75">
        <v>10</v>
      </c>
      <c r="BR75">
        <f>RANK($BQ$10:$BQ$180,$BQ$10:$BQ$180)</f>
        <v>37</v>
      </c>
      <c r="BS75">
        <v>8</v>
      </c>
      <c r="BT75">
        <f>RANK($BS$10:$BS$180,$BS$10:$BS$180)</f>
        <v>29</v>
      </c>
      <c r="BU75">
        <f>(BP75*50%)+(BR75*25%)+(BT75*25%)</f>
        <v>34</v>
      </c>
      <c r="BV75">
        <f>RANK($BU$10:$BU$180,$BU$10:$BU$180,1)</f>
        <v>39</v>
      </c>
      <c r="BW75" s="19">
        <v>0</v>
      </c>
      <c r="BX75">
        <f>RANK(BW$10:BW$180,BW$10:BW$180)</f>
        <v>43</v>
      </c>
      <c r="BY75">
        <v>10</v>
      </c>
      <c r="BZ75">
        <f>RANK($BY$10:$BY$180,$BY$10:$BY$180)</f>
        <v>40</v>
      </c>
      <c r="CA75">
        <v>0</v>
      </c>
      <c r="CB75">
        <f>RANK($CA$10:$CA$180,$CA$10:$CA$180)</f>
        <v>49</v>
      </c>
      <c r="CC75">
        <f>(BX75*50%)+(BZ75*25%)+(CB75*25%)</f>
        <v>43.75</v>
      </c>
      <c r="CD75" s="18">
        <f>RANK($CC$10:$CC$180,$CC$10:$CC$180,1)</f>
        <v>51</v>
      </c>
      <c r="CE75" s="21">
        <f>CM75+CU75+DC75</f>
        <v>99.75</v>
      </c>
      <c r="CF75">
        <f>RANK(CE$10:CE$180,CE$10:CE$180,1)</f>
        <v>35</v>
      </c>
      <c r="CG75" s="19">
        <v>1495</v>
      </c>
      <c r="CH75">
        <f>RANK(CG$10:CG$180,CG$10:CG$180)</f>
        <v>30</v>
      </c>
      <c r="CI75">
        <v>12</v>
      </c>
      <c r="CJ75">
        <f>RANK($CI$10:$CI$180,$CI$10:$CI$180)</f>
        <v>38</v>
      </c>
      <c r="CK75">
        <v>8</v>
      </c>
      <c r="CL75">
        <f>RANK($CK$10:$CK$180,$CK$10:$CK$180)</f>
        <v>36</v>
      </c>
      <c r="CM75">
        <f>(CH75*50%)+(CJ75*25%)+(CL75*25%)</f>
        <v>33.5</v>
      </c>
      <c r="CN75" s="18">
        <f>RANK($CM$10:$CM$180,$CM$10:$CM$180,1)</f>
        <v>35</v>
      </c>
      <c r="CO75" s="19">
        <v>325</v>
      </c>
      <c r="CP75">
        <f>RANK(CO$10:CO$180,CO$10:CO$180)</f>
        <v>38</v>
      </c>
      <c r="CQ75">
        <v>8</v>
      </c>
      <c r="CR75">
        <f>RANK($CQ$10:$CQ$180,$CQ$10:$CQ$180)</f>
        <v>44</v>
      </c>
      <c r="CS75">
        <v>5</v>
      </c>
      <c r="CT75">
        <f>RANK($CS$10:$CS$180,$CS$10:$CS$180)</f>
        <v>40</v>
      </c>
      <c r="CU75">
        <f>(CP75*50%)+(CR75*25%)+(CT75*25%)</f>
        <v>40</v>
      </c>
      <c r="CV75" s="18">
        <f>RANK($CU$10:$CU$180,$CU$10:$CU$180,1)</f>
        <v>49</v>
      </c>
      <c r="CW75" s="19">
        <v>0</v>
      </c>
      <c r="CX75">
        <f>RANK(CW$10:CW$180,CW$10:CW$180)</f>
        <v>41</v>
      </c>
      <c r="CY75">
        <v>8</v>
      </c>
      <c r="CZ75"/>
      <c r="DA75">
        <v>7</v>
      </c>
      <c r="DB75">
        <f>RANK($DA$10:$DA$180,$DA$10:$DA$180)</f>
        <v>23</v>
      </c>
      <c r="DC75">
        <f>(CX75*50%)+(CZ75*25%)+(DB75*25%)</f>
        <v>26.25</v>
      </c>
      <c r="DD75" s="18">
        <f>RANK($DC$10:$DC$180,$DC$10:$DC$180,1)</f>
        <v>26</v>
      </c>
      <c r="DE75" s="32">
        <f>E75+AE75+BE75+CE75</f>
        <v>457.75</v>
      </c>
      <c r="DF75" s="18">
        <f>RANK(DE$10:DE$180,DE$10:DE$180,1)</f>
        <v>48</v>
      </c>
    </row>
    <row r="76" spans="1:110" x14ac:dyDescent="0.3">
      <c r="A76" t="s">
        <v>126</v>
      </c>
      <c r="B76">
        <v>2</v>
      </c>
      <c r="C76" t="s">
        <v>127</v>
      </c>
      <c r="D76" t="s">
        <v>40</v>
      </c>
      <c r="E76" s="21">
        <f>M76+U76+AC76</f>
        <v>129.5</v>
      </c>
      <c r="F76">
        <f>RANK(E$10:E$180,E$10:E$180,1)</f>
        <v>63</v>
      </c>
      <c r="G76" s="19">
        <v>0</v>
      </c>
      <c r="H76" s="20">
        <f>RANK($G$10:$G$180,$G$10:$G$180)</f>
        <v>36</v>
      </c>
      <c r="I76">
        <v>0</v>
      </c>
      <c r="J76">
        <f>RANK($I$10:$I$180,$I$10:$I$180)</f>
        <v>44</v>
      </c>
      <c r="K76">
        <v>0</v>
      </c>
      <c r="L76">
        <f>RANK($K$10:$K$180,$K$10:$K$180)</f>
        <v>41</v>
      </c>
      <c r="M76" s="21">
        <f>(H76*50%)+(J76*25%)+(L76*25%)</f>
        <v>39.25</v>
      </c>
      <c r="N76">
        <f>RANK($M$10:$M$180,$M$10:$M$180,1)</f>
        <v>45</v>
      </c>
      <c r="O76" s="19">
        <v>0</v>
      </c>
      <c r="P76">
        <f>RANK(O$10:O$180,O$10:O$180)</f>
        <v>45</v>
      </c>
      <c r="Q76">
        <v>0</v>
      </c>
      <c r="R76">
        <f>RANK($Q$10:$Q$180,$Q$10:$Q$180)</f>
        <v>46</v>
      </c>
      <c r="S76">
        <v>0</v>
      </c>
      <c r="T76">
        <f>RANK($S$10:$S$180,$S$10:$S$180)</f>
        <v>49</v>
      </c>
      <c r="U76" s="21">
        <f>(P76*50%)+(R76*25%)+(T76*25%)</f>
        <v>46.25</v>
      </c>
      <c r="V76">
        <f>RANK($U$10:$U$180,$U$10:$U$180,1)</f>
        <v>50</v>
      </c>
      <c r="W76" s="19"/>
      <c r="X76">
        <f>RANK(W$10:W$180,W$10:W$180)</f>
        <v>41</v>
      </c>
      <c r="Z76">
        <f>RANK($Y$10:$Y$180,$Y$10:$Y$180)</f>
        <v>48</v>
      </c>
      <c r="AB76">
        <f>RANK($AA$10:$AA$180,$AA$10:$AA$180)</f>
        <v>46</v>
      </c>
      <c r="AC76" s="21">
        <f>(X76*50%)+(Z76*25%)+(AB76*25%)</f>
        <v>44</v>
      </c>
      <c r="AD76">
        <f>RANK($AC$10:$AC$180,$AC$10:$AC$180,1)</f>
        <v>48</v>
      </c>
      <c r="AE76" s="21">
        <f>AM76+AU76+BC76</f>
        <v>120.25</v>
      </c>
      <c r="AF76">
        <f>RANK(AE$10:AE$180,AE$10:AE$180,1)</f>
        <v>57</v>
      </c>
      <c r="AG76" s="19"/>
      <c r="AH76" s="20">
        <f>RANK(AG$10:AG$180,AG$10:AG$180)</f>
        <v>41</v>
      </c>
      <c r="AI76"/>
      <c r="AJ76">
        <f>RANK($AI$10:$AI$180,$AI$10:$AI$180)</f>
        <v>45</v>
      </c>
      <c r="AK76"/>
      <c r="AL76">
        <f>RANK($AK$10:$AK$180,$AK$10:$AK$180)</f>
        <v>42</v>
      </c>
      <c r="AM76" s="21">
        <f>(AH76*50%)+(AJ76*25%)+(AL76*25%)</f>
        <v>42.25</v>
      </c>
      <c r="AN76">
        <f>RANK($AM$10:$AM$180,$AM$10:$AM$180,1)</f>
        <v>45</v>
      </c>
      <c r="AO76" s="19"/>
      <c r="AP76">
        <f>RANK(AO$10:AO$180,AO$10:AO$180)</f>
        <v>32</v>
      </c>
      <c r="AQ76"/>
      <c r="AR76">
        <f>RANK($AQ$10:$AQ$180,$AQ$10:$AQ$180)</f>
        <v>39</v>
      </c>
      <c r="AS76"/>
      <c r="AT76">
        <f>RANK($AS$10:$AS$180,$AS$10:$AS$180)</f>
        <v>39</v>
      </c>
      <c r="AU76">
        <f>(AP76*50%)+(AR76*25%)+(AT76*25%)</f>
        <v>35.5</v>
      </c>
      <c r="AV76" s="18">
        <f>RANK($AU$10:$AU$180,$AU$10:$AU$181,1)</f>
        <v>39</v>
      </c>
      <c r="AW76" s="19"/>
      <c r="AX76">
        <f>RANK(AW$10:AW$180,AW$10:AW$180)</f>
        <v>40</v>
      </c>
      <c r="AY76"/>
      <c r="AZ76">
        <f>RANK($AY$10:$AY$180,$AY$10:$AY$180)</f>
        <v>44</v>
      </c>
      <c r="BA76"/>
      <c r="BB76">
        <f>RANK($BA$10:$BA$180,$BA$10:$BA$180)</f>
        <v>46</v>
      </c>
      <c r="BC76">
        <f>(AX76*50%)+(AZ76*25%)+(BB76*25%)</f>
        <v>42.5</v>
      </c>
      <c r="BD76" s="18">
        <f>RANK($BC$10:$BC$180,$BC$10:$BC$180,1)</f>
        <v>48</v>
      </c>
      <c r="BE76" s="21">
        <f>BM76+BU76+CC76</f>
        <v>110.5</v>
      </c>
      <c r="BF76">
        <f>RANK(BE$10:BE$180,BE$10:BE$180,1)</f>
        <v>47</v>
      </c>
      <c r="BG76" s="19"/>
      <c r="BH76">
        <f>RANK(BG$10:BG$180,BG$10:BG$180)</f>
        <v>41</v>
      </c>
      <c r="BI76"/>
      <c r="BJ76">
        <f>RANK($BI$10:$BI$180,$BI$10:$BI$180)</f>
        <v>48</v>
      </c>
      <c r="BK76"/>
      <c r="BL76">
        <f>RANK($BK$10:$BK$180,$BK$10:$BK$180)</f>
        <v>47</v>
      </c>
      <c r="BM76">
        <f>(BH76*50%)+(BJ76*25%)+(BL76*25%)</f>
        <v>44.25</v>
      </c>
      <c r="BN76" s="18">
        <f>RANK($BM$10:$BM$180,$BM$10:$BM$180,1)</f>
        <v>49</v>
      </c>
      <c r="BO76" s="19">
        <v>0</v>
      </c>
      <c r="BP76">
        <f>RANK(BO$10:BO$180,BO$10:BO$180)</f>
        <v>35</v>
      </c>
      <c r="BQ76">
        <v>6</v>
      </c>
      <c r="BR76">
        <f>RANK($BQ$10:$BQ$180,$BQ$10:$BQ$180)</f>
        <v>48</v>
      </c>
      <c r="BS76">
        <v>5</v>
      </c>
      <c r="BT76">
        <f>RANK($BS$10:$BS$180,$BS$10:$BS$180)</f>
        <v>41</v>
      </c>
      <c r="BU76">
        <f>(BP76*50%)+(BR76*25%)+(BT76*25%)</f>
        <v>39.75</v>
      </c>
      <c r="BV76">
        <f>RANK($BU$10:$BU$180,$BU$10:$BU$180,1)</f>
        <v>48</v>
      </c>
      <c r="BW76" s="19">
        <v>0</v>
      </c>
      <c r="BX76">
        <f>RANK(BW$10:BW$180,BW$10:BW$180)</f>
        <v>43</v>
      </c>
      <c r="BY76">
        <v>46</v>
      </c>
      <c r="BZ76">
        <f>RANK($BY$10:$BY$180,$BY$10:$BY$180)</f>
        <v>1</v>
      </c>
      <c r="CA76">
        <v>15</v>
      </c>
      <c r="CB76">
        <f>RANK($CA$10:$CA$180,$CA$10:$CA$180)</f>
        <v>19</v>
      </c>
      <c r="CC76">
        <f>(BX76*50%)+(BZ76*25%)+(CB76*25%)</f>
        <v>26.5</v>
      </c>
      <c r="CD76" s="18">
        <f>RANK($CC$10:$CC$180,$CC$10:$CC$180,1)</f>
        <v>25</v>
      </c>
      <c r="CE76" s="21">
        <f>CM76+CU76+DC76</f>
        <v>104.75</v>
      </c>
      <c r="CF76">
        <f>RANK(CE$10:CE$180,CE$10:CE$180,1)</f>
        <v>38</v>
      </c>
      <c r="CG76" s="19">
        <v>325</v>
      </c>
      <c r="CH76">
        <f>RANK(CG$10:CG$180,CG$10:CG$180)</f>
        <v>47</v>
      </c>
      <c r="CI76">
        <v>25</v>
      </c>
      <c r="CJ76">
        <f>RANK($CI$10:$CI$180,$CI$10:$CI$180)</f>
        <v>11</v>
      </c>
      <c r="CK76">
        <v>24</v>
      </c>
      <c r="CL76">
        <f>RANK($CK$10:$CK$180,$CK$10:$CK$180)</f>
        <v>5</v>
      </c>
      <c r="CM76">
        <f>(CH76*50%)+(CJ76*25%)+(CL76*25%)</f>
        <v>27.5</v>
      </c>
      <c r="CN76" s="18">
        <f>RANK($CM$10:$CM$180,$CM$10:$CM$180,1)</f>
        <v>23</v>
      </c>
      <c r="CO76" s="19">
        <v>975</v>
      </c>
      <c r="CP76">
        <f>RANK(CO$10:CO$180,CO$10:CO$180)</f>
        <v>25</v>
      </c>
      <c r="CQ76">
        <v>10</v>
      </c>
      <c r="CR76">
        <f>RANK($CQ$10:$CQ$180,$CQ$10:$CQ$180)</f>
        <v>38</v>
      </c>
      <c r="CS76">
        <v>7</v>
      </c>
      <c r="CT76">
        <f>RANK($CS$10:$CS$180,$CS$10:$CS$180)</f>
        <v>38</v>
      </c>
      <c r="CU76">
        <f>(CP76*50%)+(CR76*25%)+(CT76*25%)</f>
        <v>31.5</v>
      </c>
      <c r="CV76" s="18">
        <f>RANK($CU$10:$CU$180,$CU$10:$CU$180,1)</f>
        <v>33</v>
      </c>
      <c r="CW76" s="19">
        <v>0</v>
      </c>
      <c r="CX76">
        <f>RANK(CW$10:CW$180,CW$10:CW$180)</f>
        <v>41</v>
      </c>
      <c r="CY76">
        <v>0</v>
      </c>
      <c r="CZ76">
        <f>RANK($CY$10:$CY$180,$CY$10:$CY$180)</f>
        <v>54</v>
      </c>
      <c r="DA76">
        <v>0</v>
      </c>
      <c r="DB76">
        <f>RANK($DA$10:$DA$180,$DA$10:$DA$180)</f>
        <v>47</v>
      </c>
      <c r="DC76">
        <f>(CX76*50%)+(CZ76*25%)+(DB76*25%)</f>
        <v>45.75</v>
      </c>
      <c r="DD76" s="18">
        <f>RANK($DC$10:$DC$180,$DC$10:$DC$180,1)</f>
        <v>55</v>
      </c>
      <c r="DE76" s="32">
        <f>E76+AE76+BE76+CE76</f>
        <v>465</v>
      </c>
      <c r="DF76" s="18">
        <f>RANK(DE$10:DE$180,DE$10:DE$180,1)</f>
        <v>51</v>
      </c>
    </row>
    <row r="77" spans="1:110" x14ac:dyDescent="0.3">
      <c r="A77" t="s">
        <v>148</v>
      </c>
      <c r="B77">
        <v>2</v>
      </c>
      <c r="C77" t="s">
        <v>90</v>
      </c>
      <c r="D77" t="s">
        <v>40</v>
      </c>
      <c r="E77" s="21">
        <f>M77+U77+AC77</f>
        <v>129.5</v>
      </c>
      <c r="F77">
        <f>RANK(E$10:E$180,E$10:E$180,1)</f>
        <v>63</v>
      </c>
      <c r="G77" s="19"/>
      <c r="H77" s="20">
        <f>RANK($G$10:$G$180,$G$10:$G$180)</f>
        <v>36</v>
      </c>
      <c r="J77">
        <f>RANK($I$10:$I$180,$I$10:$I$180)</f>
        <v>44</v>
      </c>
      <c r="L77">
        <f>RANK($K$10:$K$180,$K$10:$K$180)</f>
        <v>41</v>
      </c>
      <c r="M77" s="21">
        <f>(H77*50%)+(J77*25%)+(L77*25%)</f>
        <v>39.25</v>
      </c>
      <c r="N77">
        <f>RANK($M$10:$M$180,$M$10:$M$180,1)</f>
        <v>45</v>
      </c>
      <c r="O77" s="19"/>
      <c r="P77">
        <f>RANK(O$10:O$180,O$10:O$180)</f>
        <v>45</v>
      </c>
      <c r="R77">
        <f>RANK($Q$10:$Q$180,$Q$10:$Q$180)</f>
        <v>46</v>
      </c>
      <c r="T77">
        <f>RANK($S$10:$S$180,$S$10:$S$180)</f>
        <v>49</v>
      </c>
      <c r="U77" s="21">
        <f>(P77*50%)+(R77*25%)+(T77*25%)</f>
        <v>46.25</v>
      </c>
      <c r="V77">
        <f>RANK($U$10:$U$180,$U$10:$U$180,1)</f>
        <v>50</v>
      </c>
      <c r="W77" s="19"/>
      <c r="X77">
        <f>RANK(W$10:W$180,W$10:W$180)</f>
        <v>41</v>
      </c>
      <c r="Z77">
        <f>RANK($Y$10:$Y$180,$Y$10:$Y$180)</f>
        <v>48</v>
      </c>
      <c r="AB77">
        <f>RANK($AA$10:$AA$180,$AA$10:$AA$180)</f>
        <v>46</v>
      </c>
      <c r="AC77" s="21">
        <f>(X77*50%)+(Z77*25%)+(AB77*25%)</f>
        <v>44</v>
      </c>
      <c r="AD77">
        <f>RANK($AC$10:$AC$180,$AC$10:$AC$180,1)</f>
        <v>48</v>
      </c>
      <c r="AE77" s="21">
        <f>AM77+AU77+BC77</f>
        <v>120.25</v>
      </c>
      <c r="AF77">
        <f>RANK(AE$10:AE$180,AE$10:AE$180,1)</f>
        <v>57</v>
      </c>
      <c r="AG77" s="19"/>
      <c r="AH77" s="20">
        <f>RANK(AG$10:AG$180,AG$10:AG$180)</f>
        <v>41</v>
      </c>
      <c r="AI77"/>
      <c r="AJ77">
        <f>RANK($AI$10:$AI$180,$AI$10:$AI$180)</f>
        <v>45</v>
      </c>
      <c r="AK77"/>
      <c r="AL77">
        <f>RANK($AK$10:$AK$180,$AK$10:$AK$180)</f>
        <v>42</v>
      </c>
      <c r="AM77" s="21">
        <f>(AH77*50%)+(AJ77*25%)+(AL77*25%)</f>
        <v>42.25</v>
      </c>
      <c r="AN77">
        <f>RANK($AM$10:$AM$180,$AM$10:$AM$180,1)</f>
        <v>45</v>
      </c>
      <c r="AO77" s="19"/>
      <c r="AP77">
        <f>RANK(AO$10:AO$180,AO$10:AO$180)</f>
        <v>32</v>
      </c>
      <c r="AQ77"/>
      <c r="AR77">
        <f>RANK($AQ$10:$AQ$180,$AQ$10:$AQ$180)</f>
        <v>39</v>
      </c>
      <c r="AS77"/>
      <c r="AT77">
        <f>RANK($AS$10:$AS$180,$AS$10:$AS$180)</f>
        <v>39</v>
      </c>
      <c r="AU77">
        <f>(AP77*50%)+(AR77*25%)+(AT77*25%)</f>
        <v>35.5</v>
      </c>
      <c r="AV77" s="18">
        <f>RANK($AU$10:$AU$180,$AU$10:$AU$181,1)</f>
        <v>39</v>
      </c>
      <c r="AW77" s="19"/>
      <c r="AX77">
        <f>RANK(AW$10:AW$180,AW$10:AW$180)</f>
        <v>40</v>
      </c>
      <c r="AY77"/>
      <c r="AZ77">
        <f>RANK($AY$10:$AY$180,$AY$10:$AY$180)</f>
        <v>44</v>
      </c>
      <c r="BA77"/>
      <c r="BB77">
        <f>RANK($BA$10:$BA$180,$BA$10:$BA$180)</f>
        <v>46</v>
      </c>
      <c r="BC77">
        <f>(AX77*50%)+(AZ77*25%)+(BB77*25%)</f>
        <v>42.5</v>
      </c>
      <c r="BD77" s="18">
        <f>RANK($BC$10:$BC$180,$BC$10:$BC$180,1)</f>
        <v>48</v>
      </c>
      <c r="BE77" s="21">
        <f>BM77+BU77+CC77</f>
        <v>131.5</v>
      </c>
      <c r="BF77">
        <f>RANK(BE$10:BE$180,BE$10:BE$180,1)</f>
        <v>67</v>
      </c>
      <c r="BG77" s="19"/>
      <c r="BH77">
        <f>RANK(BG$10:BG$180,BG$10:BG$180)</f>
        <v>41</v>
      </c>
      <c r="BI77"/>
      <c r="BJ77">
        <f>RANK($BI$10:$BI$180,$BI$10:$BI$180)</f>
        <v>48</v>
      </c>
      <c r="BK77"/>
      <c r="BL77">
        <f>RANK($BK$10:$BK$180,$BK$10:$BK$180)</f>
        <v>47</v>
      </c>
      <c r="BM77">
        <f>(BH77*50%)+(BJ77*25%)+(BL77*25%)</f>
        <v>44.25</v>
      </c>
      <c r="BN77" s="18">
        <f>RANK($BM$10:$BM$180,$BM$10:$BM$180,1)</f>
        <v>49</v>
      </c>
      <c r="BO77" s="19">
        <v>0</v>
      </c>
      <c r="BP77">
        <f>RANK(BO$10:BO$180,BO$10:BO$180)</f>
        <v>35</v>
      </c>
      <c r="BQ77">
        <v>3</v>
      </c>
      <c r="BR77">
        <f>RANK($BQ$10:$BQ$180,$BQ$10:$BQ$180)</f>
        <v>52</v>
      </c>
      <c r="BS77">
        <v>0</v>
      </c>
      <c r="BT77">
        <f>RANK($BS$10:$BS$180,$BS$10:$BS$180)</f>
        <v>48</v>
      </c>
      <c r="BU77">
        <f>(BP77*50%)+(BR77*25%)+(BT77*25%)</f>
        <v>42.5</v>
      </c>
      <c r="BV77">
        <f>RANK($BU$10:$BU$180,$BU$10:$BU$180,1)</f>
        <v>52</v>
      </c>
      <c r="BW77" s="19">
        <v>200</v>
      </c>
      <c r="BX77">
        <f>RANK(BW$10:BW$180,BW$10:BW$180)</f>
        <v>42</v>
      </c>
      <c r="BY77">
        <v>5</v>
      </c>
      <c r="BZ77">
        <f>RANK($BY$10:$BY$180,$BY$10:$BY$180)</f>
        <v>48</v>
      </c>
      <c r="CA77">
        <v>1</v>
      </c>
      <c r="CB77">
        <f>RANK($CA$10:$CA$180,$CA$10:$CA$180)</f>
        <v>47</v>
      </c>
      <c r="CC77">
        <f>(BX77*50%)+(BZ77*25%)+(CB77*25%)</f>
        <v>44.75</v>
      </c>
      <c r="CD77" s="18">
        <f>RANK($CC$10:$CC$180,$CC$10:$CC$180,1)</f>
        <v>53</v>
      </c>
      <c r="CE77" s="21">
        <f>CM77+CU77+DC77</f>
        <v>106.25</v>
      </c>
      <c r="CF77">
        <f>RANK(CE$10:CE$180,CE$10:CE$180,1)</f>
        <v>41</v>
      </c>
      <c r="CG77" s="19">
        <v>0</v>
      </c>
      <c r="CH77">
        <f>RANK(CG$10:CG$180,CG$10:CG$180)</f>
        <v>49</v>
      </c>
      <c r="CI77">
        <v>15</v>
      </c>
      <c r="CJ77">
        <f>RANK($CI$10:$CI$180,$CI$10:$CI$180)</f>
        <v>31</v>
      </c>
      <c r="CK77">
        <v>10</v>
      </c>
      <c r="CL77">
        <f>RANK($CK$10:$CK$180,$CK$10:$CK$180)</f>
        <v>32</v>
      </c>
      <c r="CM77">
        <f>(CH77*50%)+(CJ77*25%)+(CL77*25%)</f>
        <v>40.25</v>
      </c>
      <c r="CN77" s="18">
        <f>RANK($CM$10:$CM$180,$CM$10:$CM$180,1)</f>
        <v>49</v>
      </c>
      <c r="CO77" s="19">
        <v>325</v>
      </c>
      <c r="CP77">
        <f>RANK(CO$10:CO$180,CO$10:CO$180)</f>
        <v>38</v>
      </c>
      <c r="CQ77">
        <v>13</v>
      </c>
      <c r="CR77">
        <f>RANK($CQ$10:$CQ$180,$CQ$10:$CQ$180)</f>
        <v>30</v>
      </c>
      <c r="CS77">
        <v>12</v>
      </c>
      <c r="CT77">
        <f>RANK($CS$10:$CS$180,$CS$10:$CS$180)</f>
        <v>25</v>
      </c>
      <c r="CU77">
        <f>(CP77*50%)+(CR77*25%)+(CT77*25%)</f>
        <v>32.75</v>
      </c>
      <c r="CV77" s="18">
        <f>RANK($CU$10:$CU$180,$CU$10:$CU$180,1)</f>
        <v>34</v>
      </c>
      <c r="CW77" s="19">
        <v>995</v>
      </c>
      <c r="CX77">
        <f>RANK(CW$10:CW$180,CW$10:CW$180)</f>
        <v>21</v>
      </c>
      <c r="CY77">
        <v>0</v>
      </c>
      <c r="CZ77">
        <f>RANK($CY$10:$CY$180,$CY$10:$CY$180)</f>
        <v>54</v>
      </c>
      <c r="DA77">
        <v>2</v>
      </c>
      <c r="DB77">
        <f>RANK($DA$10:$DA$180,$DA$10:$DA$180)</f>
        <v>37</v>
      </c>
      <c r="DC77">
        <f>(CX77*50%)+(CZ77*25%)+(DB77*25%)</f>
        <v>33.25</v>
      </c>
      <c r="DD77" s="18">
        <f>RANK($DC$10:$DC$180,$DC$10:$DC$180,1)</f>
        <v>36</v>
      </c>
      <c r="DE77" s="32">
        <f>E77+AE77+BE77+CE77</f>
        <v>487.5</v>
      </c>
      <c r="DF77" s="18">
        <f>RANK(DE$10:DE$180,DE$10:DE$180,1)</f>
        <v>67</v>
      </c>
    </row>
    <row r="78" spans="1:110" x14ac:dyDescent="0.3">
      <c r="A78" t="s">
        <v>100</v>
      </c>
      <c r="B78">
        <v>2</v>
      </c>
      <c r="C78" t="s">
        <v>99</v>
      </c>
      <c r="D78" t="s">
        <v>40</v>
      </c>
      <c r="E78" s="21">
        <f>M78+U78+AC78</f>
        <v>87.5</v>
      </c>
      <c r="F78">
        <f>RANK(E$10:E$180,E$10:E$180,1)</f>
        <v>32</v>
      </c>
      <c r="G78" s="19">
        <v>1355</v>
      </c>
      <c r="H78" s="20">
        <f>RANK($G$10:$G$180,$G$10:$G$180)</f>
        <v>24</v>
      </c>
      <c r="I78">
        <v>4</v>
      </c>
      <c r="J78">
        <f>RANK($I$10:$I$180,$I$10:$I$180)</f>
        <v>42</v>
      </c>
      <c r="K78">
        <v>4</v>
      </c>
      <c r="L78">
        <f>RANK($K$10:$K$180,$K$10:$K$180)</f>
        <v>36</v>
      </c>
      <c r="M78" s="21">
        <f>(H78*50%)+(J78*25%)+(L78*25%)</f>
        <v>31.5</v>
      </c>
      <c r="N78">
        <f>RANK($M$10:$M$180,$M$10:$M$180,1)</f>
        <v>35</v>
      </c>
      <c r="O78" s="19">
        <v>3750</v>
      </c>
      <c r="P78">
        <f>RANK(O$10:O$180,O$10:O$180)</f>
        <v>12</v>
      </c>
      <c r="Q78">
        <v>3</v>
      </c>
      <c r="R78">
        <f>RANK($Q$10:$Q$180,$Q$10:$Q$180)</f>
        <v>42</v>
      </c>
      <c r="S78">
        <v>2</v>
      </c>
      <c r="T78">
        <f>RANK($S$10:$S$180,$S$10:$S$180)</f>
        <v>45</v>
      </c>
      <c r="U78" s="21">
        <f>(P78*50%)+(R78*25%)+(T78*25%)</f>
        <v>27.75</v>
      </c>
      <c r="V78">
        <f>RANK($U$10:$U$180,$U$10:$U$180,1)</f>
        <v>31</v>
      </c>
      <c r="W78" s="19">
        <v>2455</v>
      </c>
      <c r="X78">
        <f>RANK(W$10:W$180,W$10:W$180)</f>
        <v>24</v>
      </c>
      <c r="Y78">
        <v>8</v>
      </c>
      <c r="Z78">
        <f>RANK($Y$10:$Y$180,$Y$10:$Y$180)</f>
        <v>35</v>
      </c>
      <c r="AA78">
        <v>8</v>
      </c>
      <c r="AB78">
        <f>RANK($AA$10:$AA$180,$AA$10:$AA$180)</f>
        <v>30</v>
      </c>
      <c r="AC78" s="21">
        <f>(X78*50%)+(Z78*25%)+(AB78*25%)</f>
        <v>28.25</v>
      </c>
      <c r="AD78">
        <f>RANK($AC$10:$AC$180,$AC$10:$AC$180,1)</f>
        <v>31</v>
      </c>
      <c r="AE78" s="21">
        <f>AM78+AU78+BC78</f>
        <v>101.25</v>
      </c>
      <c r="AF78">
        <f>RANK(AE$10:AE$180,AE$10:AE$180,1)</f>
        <v>39</v>
      </c>
      <c r="AG78" s="19">
        <v>2840</v>
      </c>
      <c r="AH78" s="20">
        <f>RANK(AG$10:AG$180,AG$10:AG$180)</f>
        <v>22</v>
      </c>
      <c r="AI78">
        <v>9</v>
      </c>
      <c r="AJ78">
        <f>RANK($AI$10:$AI$180,$AI$10:$AI$180)</f>
        <v>32</v>
      </c>
      <c r="AK78">
        <v>0</v>
      </c>
      <c r="AL78">
        <f>RANK($AK$10:$AK$180,$AK$10:$AK$180)</f>
        <v>42</v>
      </c>
      <c r="AM78" s="21">
        <f>(AH78*50%)+(AJ78*25%)+(AL78*25%)</f>
        <v>29.5</v>
      </c>
      <c r="AN78">
        <f>RANK($AM$10:$AM$180,$AM$10:$AM$180,1)</f>
        <v>31</v>
      </c>
      <c r="AO78" s="19"/>
      <c r="AP78">
        <f>RANK(AO$10:AO$180,AO$10:AO$180)</f>
        <v>32</v>
      </c>
      <c r="AQ78"/>
      <c r="AR78">
        <f>RANK($AQ$10:$AQ$180,$AQ$10:$AQ$180)</f>
        <v>39</v>
      </c>
      <c r="AS78"/>
      <c r="AT78">
        <f>RANK($AS$10:$AS$180,$AS$10:$AS$180)</f>
        <v>39</v>
      </c>
      <c r="AU78">
        <f>(AP78*50%)+(AR78*25%)+(AT78*25%)</f>
        <v>35.5</v>
      </c>
      <c r="AV78" s="18">
        <f>RANK($AU$10:$AU$180,$AU$10:$AU$181,1)</f>
        <v>39</v>
      </c>
      <c r="AW78" s="19">
        <v>1050</v>
      </c>
      <c r="AX78">
        <f>RANK(AW$10:AW$180,AW$10:AW$180)</f>
        <v>31</v>
      </c>
      <c r="AY78">
        <v>3</v>
      </c>
      <c r="AZ78">
        <f>RANK($AY$10:$AY$180,$AY$10:$AY$180)</f>
        <v>41</v>
      </c>
      <c r="BA78">
        <v>3</v>
      </c>
      <c r="BB78">
        <f>RANK($BA$10:$BA$180,$BA$10:$BA$180)</f>
        <v>42</v>
      </c>
      <c r="BC78">
        <f>(AX78*50%)+(AZ78*25%)+(BB78*25%)</f>
        <v>36.25</v>
      </c>
      <c r="BD78" s="18">
        <f>RANK($BC$10:$BC$180,$BC$10:$BC$180,1)</f>
        <v>41</v>
      </c>
      <c r="BE78" s="21">
        <f>BM78+BU78+CC78</f>
        <v>100</v>
      </c>
      <c r="BF78">
        <f>RANK(BE$10:BE$180,BE$10:BE$180,1)</f>
        <v>35</v>
      </c>
      <c r="BG78" s="19">
        <v>845</v>
      </c>
      <c r="BH78">
        <f>RANK(BG$10:BG$180,BG$10:BG$180)</f>
        <v>30</v>
      </c>
      <c r="BI78">
        <v>5</v>
      </c>
      <c r="BJ78">
        <f>RANK($BI$10:$BI$180,$BI$10:$BI$180)</f>
        <v>41</v>
      </c>
      <c r="BK78">
        <v>5</v>
      </c>
      <c r="BL78">
        <f>RANK($BK$10:$BK$180,$BK$10:$BK$180)</f>
        <v>36</v>
      </c>
      <c r="BM78">
        <f>(BH78*50%)+(BJ78*25%)+(BL78*25%)</f>
        <v>34.25</v>
      </c>
      <c r="BN78" s="18">
        <f>RANK($BM$10:$BM$180,$BM$10:$BM$180,1)</f>
        <v>40</v>
      </c>
      <c r="BO78" s="19">
        <v>1070</v>
      </c>
      <c r="BP78">
        <f>RANK(BO$10:BO$180,BO$10:BO$180)</f>
        <v>28</v>
      </c>
      <c r="BQ78">
        <v>7</v>
      </c>
      <c r="BR78">
        <f>RANK($BQ$10:$BQ$180,$BQ$10:$BQ$180)</f>
        <v>46</v>
      </c>
      <c r="BS78">
        <v>7</v>
      </c>
      <c r="BT78">
        <f>RANK($BS$10:$BS$180,$BS$10:$BS$180)</f>
        <v>36</v>
      </c>
      <c r="BU78">
        <f>(BP78*50%)+(BR78*25%)+(BT78*25%)</f>
        <v>34.5</v>
      </c>
      <c r="BV78">
        <f>RANK($BU$10:$BU$180,$BU$10:$BU$180,1)</f>
        <v>41</v>
      </c>
      <c r="BW78" s="19">
        <v>4195</v>
      </c>
      <c r="BX78">
        <f>RANK(BW$10:BW$180,BW$10:BW$180)</f>
        <v>17</v>
      </c>
      <c r="BY78">
        <v>5</v>
      </c>
      <c r="BZ78">
        <f>RANK($BY$10:$BY$180,$BY$10:$BY$180)</f>
        <v>48</v>
      </c>
      <c r="CA78">
        <v>5</v>
      </c>
      <c r="CB78">
        <f>RANK($CA$10:$CA$180,$CA$10:$CA$180)</f>
        <v>43</v>
      </c>
      <c r="CC78">
        <f>(BX78*50%)+(BZ78*25%)+(CB78*25%)</f>
        <v>31.25</v>
      </c>
      <c r="CD78" s="18">
        <f>RANK($CC$10:$CC$180,$CC$10:$CC$180,1)</f>
        <v>33</v>
      </c>
      <c r="CE78" s="21">
        <f>CM78+CU78+DC78</f>
        <v>110.5</v>
      </c>
      <c r="CF78">
        <f>RANK(CE$10:CE$180,CE$10:CE$180,1)</f>
        <v>46</v>
      </c>
      <c r="CG78" s="19">
        <v>2930</v>
      </c>
      <c r="CH78">
        <f>RANK(CG$10:CG$180,CG$10:CG$180)</f>
        <v>18</v>
      </c>
      <c r="CI78">
        <v>4</v>
      </c>
      <c r="CJ78">
        <f>RANK($CI$10:$CI$180,$CI$10:$CI$180)</f>
        <v>55</v>
      </c>
      <c r="CK78">
        <v>4</v>
      </c>
      <c r="CL78">
        <f>RANK($CK$10:$CK$180,$CK$10:$CK$180)</f>
        <v>47</v>
      </c>
      <c r="CM78">
        <f>(CH78*50%)+(CJ78*25%)+(CL78*25%)</f>
        <v>34.5</v>
      </c>
      <c r="CN78" s="18">
        <f>RANK($CM$10:$CM$180,$CM$10:$CM$180,1)</f>
        <v>38</v>
      </c>
      <c r="CO78" s="19">
        <v>525</v>
      </c>
      <c r="CP78">
        <f>RANK(CO$10:CO$180,CO$10:CO$180)</f>
        <v>33</v>
      </c>
      <c r="CQ78">
        <v>4</v>
      </c>
      <c r="CR78">
        <f>RANK($CQ$10:$CQ$180,$CQ$10:$CQ$180)</f>
        <v>51</v>
      </c>
      <c r="CS78">
        <v>4</v>
      </c>
      <c r="CT78">
        <f>RANK($CS$10:$CS$180,$CS$10:$CS$180)</f>
        <v>42</v>
      </c>
      <c r="CU78">
        <f>(CP78*50%)+(CR78*25%)+(CT78*25%)</f>
        <v>39.75</v>
      </c>
      <c r="CV78" s="18">
        <f>RANK($CU$10:$CU$180,$CU$10:$CU$180,1)</f>
        <v>47</v>
      </c>
      <c r="CW78" s="19">
        <v>650</v>
      </c>
      <c r="CX78">
        <f>RANK(CW$10:CW$180,CW$10:CW$180)</f>
        <v>26</v>
      </c>
      <c r="CY78">
        <v>1</v>
      </c>
      <c r="CZ78">
        <f>RANK($CY$10:$CY$180,$CY$10:$CY$180)</f>
        <v>51</v>
      </c>
      <c r="DA78">
        <v>1</v>
      </c>
      <c r="DB78">
        <f>RANK($DA$10:$DA$180,$DA$10:$DA$180)</f>
        <v>42</v>
      </c>
      <c r="DC78">
        <f>(CX78*50%)+(CZ78*25%)+(DB78*25%)</f>
        <v>36.25</v>
      </c>
      <c r="DD78" s="18">
        <f>RANK($DC$10:$DC$180,$DC$10:$DC$180,1)</f>
        <v>42</v>
      </c>
      <c r="DE78" s="32">
        <f>E78+AE78+BE78+CE78</f>
        <v>399.25</v>
      </c>
      <c r="DF78" s="18">
        <f>RANK(DE$10:DE$180,DE$10:DE$180,1)</f>
        <v>34</v>
      </c>
    </row>
    <row r="79" spans="1:110" x14ac:dyDescent="0.3">
      <c r="A79" t="s">
        <v>98</v>
      </c>
      <c r="B79">
        <v>2</v>
      </c>
      <c r="C79" t="s">
        <v>99</v>
      </c>
      <c r="D79" t="s">
        <v>40</v>
      </c>
      <c r="E79" s="21">
        <f>M79+U79+AC79</f>
        <v>79.25</v>
      </c>
      <c r="F79">
        <f>RANK(E$10:E$180,E$10:E$180,1)</f>
        <v>25</v>
      </c>
      <c r="G79" s="19">
        <v>1250</v>
      </c>
      <c r="H79" s="20">
        <f>RANK($G$10:$G$180,$G$10:$G$180)</f>
        <v>25</v>
      </c>
      <c r="I79">
        <v>16</v>
      </c>
      <c r="J79">
        <f>RANK($I$10:$I$180,$I$10:$I$180)</f>
        <v>26</v>
      </c>
      <c r="K79">
        <v>10</v>
      </c>
      <c r="L79">
        <f>RANK($K$10:$K$180,$K$10:$K$180)</f>
        <v>25</v>
      </c>
      <c r="M79" s="21">
        <f>(H79*50%)+(J79*25%)+(L79*25%)</f>
        <v>25.25</v>
      </c>
      <c r="N79">
        <f>RANK($M$10:$M$180,$M$10:$M$180,1)</f>
        <v>30</v>
      </c>
      <c r="O79" s="19">
        <v>1980</v>
      </c>
      <c r="P79">
        <f>RANK(O$10:O$180,O$10:O$180)</f>
        <v>19</v>
      </c>
      <c r="Q79">
        <v>12</v>
      </c>
      <c r="R79">
        <f>RANK($Q$10:$Q$180,$Q$10:$Q$180)</f>
        <v>30</v>
      </c>
      <c r="S79">
        <v>8</v>
      </c>
      <c r="T79">
        <f>RANK($S$10:$S$180,$S$10:$S$180)</f>
        <v>35</v>
      </c>
      <c r="U79" s="21">
        <f>(P79*50%)+(R79*25%)+(T79*25%)</f>
        <v>25.75</v>
      </c>
      <c r="V79">
        <f>RANK($U$10:$U$180,$U$10:$U$180,1)</f>
        <v>28</v>
      </c>
      <c r="W79" s="19">
        <v>1305</v>
      </c>
      <c r="X79">
        <f>RANK(W$10:W$180,W$10:W$180)</f>
        <v>33</v>
      </c>
      <c r="Y79">
        <v>13</v>
      </c>
      <c r="Z79">
        <f>RANK($Y$10:$Y$180,$Y$10:$Y$180)</f>
        <v>25</v>
      </c>
      <c r="AA79">
        <v>13</v>
      </c>
      <c r="AB79">
        <f>RANK($AA$10:$AA$180,$AA$10:$AA$180)</f>
        <v>22</v>
      </c>
      <c r="AC79" s="21">
        <f>(X79*50%)+(Z79*25%)+(AB79*25%)</f>
        <v>28.25</v>
      </c>
      <c r="AD79">
        <f>RANK($AC$10:$AC$180,$AC$10:$AC$180,1)</f>
        <v>31</v>
      </c>
      <c r="AE79" s="21">
        <f>AM79+AU79+BC79</f>
        <v>106.5</v>
      </c>
      <c r="AF79">
        <f>RANK(AE$10:AE$180,AE$10:AE$180,1)</f>
        <v>44</v>
      </c>
      <c r="AG79" s="19">
        <v>2895</v>
      </c>
      <c r="AH79" s="20">
        <f>RANK(AG$10:AG$180,AG$10:AG$180)</f>
        <v>20</v>
      </c>
      <c r="AI79">
        <v>7</v>
      </c>
      <c r="AJ79">
        <f>RANK($AI$10:$AI$180,$AI$10:$AI$180)</f>
        <v>38</v>
      </c>
      <c r="AK79">
        <v>0</v>
      </c>
      <c r="AL79">
        <f>RANK($AK$10:$AK$180,$AK$10:$AK$180)</f>
        <v>42</v>
      </c>
      <c r="AM79" s="21">
        <f>(AH79*50%)+(AJ79*25%)+(AL79*25%)</f>
        <v>30</v>
      </c>
      <c r="AN79">
        <f>RANK($AM$10:$AM$180,$AM$10:$AM$180,1)</f>
        <v>32</v>
      </c>
      <c r="AO79" s="19"/>
      <c r="AP79">
        <f>RANK(AO$10:AO$180,AO$10:AO$180)</f>
        <v>32</v>
      </c>
      <c r="AQ79"/>
      <c r="AR79">
        <f>RANK($AQ$10:$AQ$180,$AQ$10:$AQ$180)</f>
        <v>39</v>
      </c>
      <c r="AS79"/>
      <c r="AT79">
        <f>RANK($AS$10:$AS$180,$AS$10:$AS$180)</f>
        <v>39</v>
      </c>
      <c r="AU79">
        <f>(AP79*50%)+(AR79*25%)+(AT79*25%)</f>
        <v>35.5</v>
      </c>
      <c r="AV79" s="18">
        <f>RANK($AU$10:$AU$180,$AU$10:$AU$181,1)</f>
        <v>39</v>
      </c>
      <c r="AW79" s="19">
        <v>0</v>
      </c>
      <c r="AX79">
        <f>RANK(AW$10:AW$180,AW$10:AW$180)</f>
        <v>40</v>
      </c>
      <c r="AY79">
        <v>6</v>
      </c>
      <c r="AZ79">
        <f>RANK($AY$10:$AY$180,$AY$10:$AY$180)</f>
        <v>40</v>
      </c>
      <c r="BA79">
        <v>1</v>
      </c>
      <c r="BB79">
        <f>RANK($BA$10:$BA$180,$BA$10:$BA$180)</f>
        <v>44</v>
      </c>
      <c r="BC79">
        <f>(AX79*50%)+(AZ79*25%)+(BB79*25%)</f>
        <v>41</v>
      </c>
      <c r="BD79" s="18">
        <f>RANK($BC$10:$BC$180,$BC$10:$BC$180,1)</f>
        <v>47</v>
      </c>
      <c r="BE79" s="21">
        <f>BM79+BU79+CC79</f>
        <v>98.5</v>
      </c>
      <c r="BF79">
        <f>RANK(BE$10:BE$180,BE$10:BE$180,1)</f>
        <v>33</v>
      </c>
      <c r="BG79" s="19">
        <v>375</v>
      </c>
      <c r="BH79">
        <f>RANK(BG$10:BG$180,BG$10:BG$180)</f>
        <v>38</v>
      </c>
      <c r="BI79">
        <v>9</v>
      </c>
      <c r="BJ79">
        <f>RANK($BI$10:$BI$180,$BI$10:$BI$180)</f>
        <v>33</v>
      </c>
      <c r="BK79">
        <v>8</v>
      </c>
      <c r="BL79">
        <f>RANK($BK$10:$BK$180,$BK$10:$BK$180)</f>
        <v>29</v>
      </c>
      <c r="BM79">
        <f>(BH79*50%)+(BJ79*25%)+(BL79*25%)</f>
        <v>34.5</v>
      </c>
      <c r="BN79" s="18">
        <f>RANK($BM$10:$BM$180,$BM$10:$BM$180,1)</f>
        <v>41</v>
      </c>
      <c r="BO79" s="19">
        <v>2675</v>
      </c>
      <c r="BP79">
        <f>RANK(BO$10:BO$180,BO$10:BO$180)</f>
        <v>21</v>
      </c>
      <c r="BQ79">
        <v>10</v>
      </c>
      <c r="BR79">
        <f>RANK($BQ$10:$BQ$180,$BQ$10:$BQ$180)</f>
        <v>37</v>
      </c>
      <c r="BS79">
        <v>10</v>
      </c>
      <c r="BT79">
        <f>RANK($BS$10:$BS$180,$BS$10:$BS$180)</f>
        <v>24</v>
      </c>
      <c r="BU79">
        <f>(BP79*50%)+(BR79*25%)+(BT79*25%)</f>
        <v>25.75</v>
      </c>
      <c r="BV79">
        <f>RANK($BU$10:$BU$180,$BU$10:$BU$180,1)</f>
        <v>27</v>
      </c>
      <c r="BW79" s="19">
        <v>645</v>
      </c>
      <c r="BX79">
        <f>RANK(BW$10:BW$180,BW$10:BW$180)</f>
        <v>35</v>
      </c>
      <c r="BY79">
        <v>7</v>
      </c>
      <c r="BZ79">
        <f>RANK($BY$10:$BY$180,$BY$10:$BY$180)</f>
        <v>43</v>
      </c>
      <c r="CA79">
        <v>6</v>
      </c>
      <c r="CB79">
        <f>RANK($CA$10:$CA$180,$CA$10:$CA$180)</f>
        <v>40</v>
      </c>
      <c r="CC79">
        <f>(BX79*50%)+(BZ79*25%)+(CB79*25%)</f>
        <v>38.25</v>
      </c>
      <c r="CD79" s="18">
        <f>RANK($CC$10:$CC$180,$CC$10:$CC$180,1)</f>
        <v>47</v>
      </c>
      <c r="CE79" s="21">
        <f>CM79+CU79+DC79</f>
        <v>113.75</v>
      </c>
      <c r="CF79">
        <f>RANK(CE$10:CE$180,CE$10:CE$180,1)</f>
        <v>48</v>
      </c>
      <c r="CG79" s="19">
        <v>1295</v>
      </c>
      <c r="CH79">
        <f>RANK(CG$10:CG$180,CG$10:CG$180)</f>
        <v>33</v>
      </c>
      <c r="CI79">
        <v>12</v>
      </c>
      <c r="CJ79">
        <f>RANK($CI$10:$CI$180,$CI$10:$CI$180)</f>
        <v>38</v>
      </c>
      <c r="CK79">
        <v>10</v>
      </c>
      <c r="CL79">
        <f>RANK($CK$10:$CK$180,$CK$10:$CK$180)</f>
        <v>32</v>
      </c>
      <c r="CM79">
        <f>(CH79*50%)+(CJ79*25%)+(CL79*25%)</f>
        <v>34</v>
      </c>
      <c r="CN79" s="18">
        <f>RANK($CM$10:$CM$180,$CM$10:$CM$180,1)</f>
        <v>36</v>
      </c>
      <c r="CO79" s="19">
        <v>0</v>
      </c>
      <c r="CP79">
        <f>RANK(CO$10:CO$180,CO$10:CO$180)</f>
        <v>43</v>
      </c>
      <c r="CQ79">
        <v>10</v>
      </c>
      <c r="CR79">
        <f>RANK($CQ$10:$CQ$180,$CQ$10:$CQ$180)</f>
        <v>38</v>
      </c>
      <c r="CS79">
        <v>9</v>
      </c>
      <c r="CT79">
        <f>RANK($CS$10:$CS$180,$CS$10:$CS$180)</f>
        <v>33</v>
      </c>
      <c r="CU79">
        <f>(CP79*50%)+(CR79*25%)+(CT79*25%)</f>
        <v>39.25</v>
      </c>
      <c r="CV79" s="18">
        <f>RANK($CU$10:$CU$180,$CU$10:$CU$180,1)</f>
        <v>46</v>
      </c>
      <c r="CW79" s="19">
        <v>0</v>
      </c>
      <c r="CX79">
        <f>RANK(CW$10:CW$180,CW$10:CW$180)</f>
        <v>41</v>
      </c>
      <c r="CY79">
        <v>4</v>
      </c>
      <c r="CZ79">
        <f>RANK($CY$10:$CY$180,$CY$10:$CY$180)</f>
        <v>47</v>
      </c>
      <c r="DA79">
        <v>4</v>
      </c>
      <c r="DB79">
        <f>RANK($DA$10:$DA$180,$DA$10:$DA$180)</f>
        <v>33</v>
      </c>
      <c r="DC79">
        <f>(CX79*50%)+(CZ79*25%)+(DB79*25%)</f>
        <v>40.5</v>
      </c>
      <c r="DD79" s="18">
        <f>RANK($DC$10:$DC$180,$DC$10:$DC$180,1)</f>
        <v>48</v>
      </c>
      <c r="DE79" s="32">
        <f>E79+AE79+BE79+CE79</f>
        <v>398</v>
      </c>
      <c r="DF79" s="18">
        <f>RANK(DE$10:DE$180,DE$10:DE$180,1)</f>
        <v>33</v>
      </c>
    </row>
    <row r="80" spans="1:110" x14ac:dyDescent="0.3">
      <c r="A80" t="s">
        <v>138</v>
      </c>
      <c r="B80">
        <v>2</v>
      </c>
      <c r="C80" t="s">
        <v>139</v>
      </c>
      <c r="D80" t="s">
        <v>40</v>
      </c>
      <c r="E80" s="21">
        <f>M80+U80+AC80</f>
        <v>129.5</v>
      </c>
      <c r="F80">
        <f>RANK(E$10:E$180,E$10:E$180,1)</f>
        <v>63</v>
      </c>
      <c r="G80" s="19">
        <v>0</v>
      </c>
      <c r="H80" s="20">
        <f>RANK($G$10:$G$180,$G$10:$G$180)</f>
        <v>36</v>
      </c>
      <c r="I80">
        <v>0</v>
      </c>
      <c r="J80">
        <f>RANK($I$10:$I$180,$I$10:$I$180)</f>
        <v>44</v>
      </c>
      <c r="K80">
        <v>0</v>
      </c>
      <c r="L80">
        <f>RANK($K$10:$K$180,$K$10:$K$180)</f>
        <v>41</v>
      </c>
      <c r="M80" s="21">
        <f>(H80*50%)+(J80*25%)+(L80*25%)</f>
        <v>39.25</v>
      </c>
      <c r="N80">
        <f>RANK($M$10:$M$180,$M$10:$M$180,1)</f>
        <v>45</v>
      </c>
      <c r="O80" s="19">
        <v>0</v>
      </c>
      <c r="P80">
        <f>RANK(O$10:O$180,O$10:O$180)</f>
        <v>45</v>
      </c>
      <c r="Q80">
        <v>0</v>
      </c>
      <c r="R80">
        <f>RANK($Q$10:$Q$180,$Q$10:$Q$180)</f>
        <v>46</v>
      </c>
      <c r="S80">
        <v>0</v>
      </c>
      <c r="T80">
        <f>RANK($S$10:$S$180,$S$10:$S$180)</f>
        <v>49</v>
      </c>
      <c r="U80" s="21">
        <f>(P80*50%)+(R80*25%)+(T80*25%)</f>
        <v>46.25</v>
      </c>
      <c r="V80">
        <f>RANK($U$10:$U$180,$U$10:$U$180,1)</f>
        <v>50</v>
      </c>
      <c r="W80" s="19"/>
      <c r="X80">
        <f>RANK(W$10:W$180,W$10:W$180)</f>
        <v>41</v>
      </c>
      <c r="Z80">
        <f>RANK($Y$10:$Y$180,$Y$10:$Y$180)</f>
        <v>48</v>
      </c>
      <c r="AB80">
        <f>RANK($AA$10:$AA$180,$AA$10:$AA$180)</f>
        <v>46</v>
      </c>
      <c r="AC80" s="21">
        <f>(X80*50%)+(Z80*25%)+(AB80*25%)</f>
        <v>44</v>
      </c>
      <c r="AD80">
        <f>RANK($AC$10:$AC$180,$AC$10:$AC$180,1)</f>
        <v>48</v>
      </c>
      <c r="AE80" s="21">
        <f>AM80+AU80+BC80</f>
        <v>120.25</v>
      </c>
      <c r="AF80">
        <f>RANK(AE$10:AE$180,AE$10:AE$180,1)</f>
        <v>57</v>
      </c>
      <c r="AG80" s="19"/>
      <c r="AH80" s="20">
        <f>RANK(AG$10:AG$180,AG$10:AG$180)</f>
        <v>41</v>
      </c>
      <c r="AI80"/>
      <c r="AJ80">
        <f>RANK($AI$10:$AI$180,$AI$10:$AI$180)</f>
        <v>45</v>
      </c>
      <c r="AK80"/>
      <c r="AL80">
        <f>RANK($AK$10:$AK$180,$AK$10:$AK$180)</f>
        <v>42</v>
      </c>
      <c r="AM80" s="21">
        <f>(AH80*50%)+(AJ80*25%)+(AL80*25%)</f>
        <v>42.25</v>
      </c>
      <c r="AN80">
        <f>RANK($AM$10:$AM$180,$AM$10:$AM$180,1)</f>
        <v>45</v>
      </c>
      <c r="AO80" s="19"/>
      <c r="AP80">
        <f>RANK(AO$10:AO$180,AO$10:AO$180)</f>
        <v>32</v>
      </c>
      <c r="AQ80"/>
      <c r="AR80">
        <f>RANK($AQ$10:$AQ$180,$AQ$10:$AQ$180)</f>
        <v>39</v>
      </c>
      <c r="AS80"/>
      <c r="AT80">
        <f>RANK($AS$10:$AS$180,$AS$10:$AS$180)</f>
        <v>39</v>
      </c>
      <c r="AU80">
        <f>(AP80*50%)+(AR80*25%)+(AT80*25%)</f>
        <v>35.5</v>
      </c>
      <c r="AV80" s="18">
        <f>RANK($AU$10:$AU$180,$AU$10:$AU$181,1)</f>
        <v>39</v>
      </c>
      <c r="AW80" s="19">
        <v>0</v>
      </c>
      <c r="AX80">
        <f>RANK(AW$10:AW$180,AW$10:AW$180)</f>
        <v>40</v>
      </c>
      <c r="AY80">
        <v>0</v>
      </c>
      <c r="AZ80">
        <f>RANK($AY$10:$AY$180,$AY$10:$AY$180)</f>
        <v>44</v>
      </c>
      <c r="BA80">
        <v>0</v>
      </c>
      <c r="BB80">
        <f>RANK($BA$10:$BA$180,$BA$10:$BA$180)</f>
        <v>46</v>
      </c>
      <c r="BC80">
        <f>(AX80*50%)+(AZ80*25%)+(BB80*25%)</f>
        <v>42.5</v>
      </c>
      <c r="BD80" s="18">
        <f>RANK($BC$10:$BC$180,$BC$10:$BC$180,1)</f>
        <v>48</v>
      </c>
      <c r="BE80" s="21">
        <f>BM80+BU80+CC80</f>
        <v>114.5</v>
      </c>
      <c r="BF80">
        <f>RANK(BE$10:BE$180,BE$10:BE$180,1)</f>
        <v>50</v>
      </c>
      <c r="BG80" s="19">
        <v>0</v>
      </c>
      <c r="BH80">
        <f>RANK(BG$10:BG$180,BG$10:BG$180)</f>
        <v>41</v>
      </c>
      <c r="BI80">
        <v>0</v>
      </c>
      <c r="BJ80">
        <f>RANK($BI$10:$BI$180,$BI$10:$BI$180)</f>
        <v>48</v>
      </c>
      <c r="BK80">
        <v>0</v>
      </c>
      <c r="BL80">
        <f>RANK($BK$10:$BK$180,$BK$10:$BK$180)</f>
        <v>47</v>
      </c>
      <c r="BM80">
        <f>(BH80*50%)+(BJ80*25%)+(BL80*25%)</f>
        <v>44.25</v>
      </c>
      <c r="BN80" s="18">
        <f>RANK($BM$10:$BM$180,$BM$10:$BM$180,1)</f>
        <v>49</v>
      </c>
      <c r="BO80" s="19">
        <v>0</v>
      </c>
      <c r="BP80">
        <f>RANK(BO$10:BO$180,BO$10:BO$180)</f>
        <v>35</v>
      </c>
      <c r="BQ80">
        <v>7</v>
      </c>
      <c r="BR80">
        <f>RANK($BQ$10:$BQ$180,$BQ$10:$BQ$180)</f>
        <v>46</v>
      </c>
      <c r="BS80">
        <v>7</v>
      </c>
      <c r="BT80">
        <f>RANK($BS$10:$BS$180,$BS$10:$BS$180)</f>
        <v>36</v>
      </c>
      <c r="BU80">
        <f>(BP80*50%)+(BR80*25%)+(BT80*25%)</f>
        <v>38</v>
      </c>
      <c r="BV80">
        <f>RANK($BU$10:$BU$180,$BU$10:$BU$180,1)</f>
        <v>45</v>
      </c>
      <c r="BW80" s="19">
        <v>2425</v>
      </c>
      <c r="BX80">
        <f>RANK(BW$10:BW$180,BW$10:BW$180)</f>
        <v>24</v>
      </c>
      <c r="BY80">
        <v>7</v>
      </c>
      <c r="BZ80">
        <f>RANK($BY$10:$BY$180,$BY$10:$BY$180)</f>
        <v>43</v>
      </c>
      <c r="CA80">
        <v>7</v>
      </c>
      <c r="CB80">
        <f>RANK($CA$10:$CA$180,$CA$10:$CA$180)</f>
        <v>38</v>
      </c>
      <c r="CC80">
        <f>(BX80*50%)+(BZ80*25%)+(CB80*25%)</f>
        <v>32.25</v>
      </c>
      <c r="CD80" s="18">
        <f>RANK($CC$10:$CC$180,$CC$10:$CC$180,1)</f>
        <v>35</v>
      </c>
      <c r="CE80" s="21">
        <f>CM80+CU80+DC80</f>
        <v>114.25</v>
      </c>
      <c r="CF80">
        <f>RANK(CE$10:CE$180,CE$10:CE$180,1)</f>
        <v>49</v>
      </c>
      <c r="CG80" s="19">
        <v>0</v>
      </c>
      <c r="CH80">
        <f>RANK(CG$10:CG$180,CG$10:CG$180)</f>
        <v>49</v>
      </c>
      <c r="CI80">
        <v>12</v>
      </c>
      <c r="CJ80">
        <f>RANK($CI$10:$CI$180,$CI$10:$CI$180)</f>
        <v>38</v>
      </c>
      <c r="CK80">
        <v>12</v>
      </c>
      <c r="CL80">
        <f>RANK($CK$10:$CK$180,$CK$10:$CK$180)</f>
        <v>23</v>
      </c>
      <c r="CM80">
        <f>(CH80*50%)+(CJ80*25%)+(CL80*25%)</f>
        <v>39.75</v>
      </c>
      <c r="CN80" s="18">
        <f>RANK($CM$10:$CM$180,$CM$10:$CM$180,1)</f>
        <v>48</v>
      </c>
      <c r="CO80" s="19">
        <v>1069</v>
      </c>
      <c r="CP80">
        <f>RANK(CO$10:CO$180,CO$10:CO$180)</f>
        <v>23</v>
      </c>
      <c r="CQ80">
        <v>3</v>
      </c>
      <c r="CR80">
        <f>RANK($CQ$10:$CQ$180,$CQ$10:$CQ$180)</f>
        <v>52</v>
      </c>
      <c r="CS80">
        <v>3</v>
      </c>
      <c r="CT80">
        <f>RANK($CS$10:$CS$180,$CS$10:$CS$180)</f>
        <v>45</v>
      </c>
      <c r="CU80">
        <f>(CP80*50%)+(CR80*25%)+(CT80*25%)</f>
        <v>35.75</v>
      </c>
      <c r="CV80" s="18">
        <f>RANK($CU$10:$CU$180,$CU$10:$CU$180,1)</f>
        <v>37</v>
      </c>
      <c r="CW80" s="19">
        <v>0</v>
      </c>
      <c r="CX80">
        <f>RANK(CW$10:CW$180,CW$10:CW$180)</f>
        <v>41</v>
      </c>
      <c r="CY80">
        <v>5</v>
      </c>
      <c r="CZ80">
        <f>RANK($CY$10:$CY$180,$CY$10:$CY$180)</f>
        <v>44</v>
      </c>
      <c r="DA80">
        <v>5</v>
      </c>
      <c r="DB80">
        <f>RANK($DA$10:$DA$180,$DA$10:$DA$180)</f>
        <v>29</v>
      </c>
      <c r="DC80">
        <f>(CX80*50%)+(CZ80*25%)+(DB80*25%)</f>
        <v>38.75</v>
      </c>
      <c r="DD80" s="18">
        <f>RANK($DC$10:$DC$180,$DC$10:$DC$180,1)</f>
        <v>45</v>
      </c>
      <c r="DE80" s="32">
        <f>E80+AE80+BE80+CE80</f>
        <v>478.5</v>
      </c>
      <c r="DF80" s="18">
        <f>RANK(DE$10:DE$180,DE$10:DE$180,1)</f>
        <v>59</v>
      </c>
    </row>
    <row r="81" spans="1:110" x14ac:dyDescent="0.3">
      <c r="A81" t="s">
        <v>142</v>
      </c>
      <c r="B81">
        <v>2</v>
      </c>
      <c r="C81" t="s">
        <v>122</v>
      </c>
      <c r="D81" t="s">
        <v>40</v>
      </c>
      <c r="E81" s="21">
        <f>M81+U81+AC81</f>
        <v>129.5</v>
      </c>
      <c r="F81">
        <f>RANK(E$10:E$180,E$10:E$180,1)</f>
        <v>63</v>
      </c>
      <c r="G81" s="19">
        <v>0</v>
      </c>
      <c r="H81" s="20">
        <f>RANK($G$10:$G$180,$G$10:$G$180)</f>
        <v>36</v>
      </c>
      <c r="I81">
        <v>0</v>
      </c>
      <c r="J81">
        <f>RANK($I$10:$I$180,$I$10:$I$180)</f>
        <v>44</v>
      </c>
      <c r="K81">
        <v>0</v>
      </c>
      <c r="L81">
        <f>RANK($K$10:$K$180,$K$10:$K$180)</f>
        <v>41</v>
      </c>
      <c r="M81" s="21">
        <f>(H81*50%)+(J81*25%)+(L81*25%)</f>
        <v>39.25</v>
      </c>
      <c r="N81">
        <f>RANK($M$10:$M$180,$M$10:$M$180,1)</f>
        <v>45</v>
      </c>
      <c r="O81" s="19">
        <v>0</v>
      </c>
      <c r="P81">
        <f>RANK(O$10:O$180,O$10:O$180)</f>
        <v>45</v>
      </c>
      <c r="Q81">
        <v>0</v>
      </c>
      <c r="R81">
        <f>RANK($Q$10:$Q$180,$Q$10:$Q$180)</f>
        <v>46</v>
      </c>
      <c r="S81">
        <v>0</v>
      </c>
      <c r="T81">
        <f>RANK($S$10:$S$180,$S$10:$S$180)</f>
        <v>49</v>
      </c>
      <c r="U81" s="21">
        <f>(P81*50%)+(R81*25%)+(T81*25%)</f>
        <v>46.25</v>
      </c>
      <c r="V81">
        <f>RANK($U$10:$U$180,$U$10:$U$180,1)</f>
        <v>50</v>
      </c>
      <c r="W81" s="19">
        <v>0</v>
      </c>
      <c r="X81">
        <f>RANK(W$10:W$180,W$10:W$180)</f>
        <v>41</v>
      </c>
      <c r="Y81">
        <v>0</v>
      </c>
      <c r="Z81">
        <f>RANK($Y$10:$Y$180,$Y$10:$Y$180)</f>
        <v>48</v>
      </c>
      <c r="AA81">
        <v>0</v>
      </c>
      <c r="AB81">
        <f>RANK($AA$10:$AA$180,$AA$10:$AA$180)</f>
        <v>46</v>
      </c>
      <c r="AC81" s="21">
        <f>(X81*50%)+(Z81*25%)+(AB81*25%)</f>
        <v>44</v>
      </c>
      <c r="AD81">
        <f>RANK($AC$10:$AC$180,$AC$10:$AC$180,1)</f>
        <v>48</v>
      </c>
      <c r="AE81" s="21">
        <f>AM81+AU81+BC81</f>
        <v>120.25</v>
      </c>
      <c r="AF81">
        <f>RANK(AE$10:AE$180,AE$10:AE$180,1)</f>
        <v>57</v>
      </c>
      <c r="AG81" s="19"/>
      <c r="AH81" s="20">
        <f>RANK(AG$10:AG$180,AG$10:AG$180)</f>
        <v>41</v>
      </c>
      <c r="AI81"/>
      <c r="AJ81">
        <f>RANK($AI$10:$AI$180,$AI$10:$AI$180)</f>
        <v>45</v>
      </c>
      <c r="AK81"/>
      <c r="AL81">
        <f>RANK($AK$10:$AK$180,$AK$10:$AK$180)</f>
        <v>42</v>
      </c>
      <c r="AM81" s="21">
        <f>(AH81*50%)+(AJ81*25%)+(AL81*25%)</f>
        <v>42.25</v>
      </c>
      <c r="AN81">
        <f>RANK($AM$10:$AM$180,$AM$10:$AM$180,1)</f>
        <v>45</v>
      </c>
      <c r="AO81" s="19"/>
      <c r="AP81">
        <f>RANK(AO$10:AO$180,AO$10:AO$180)</f>
        <v>32</v>
      </c>
      <c r="AQ81"/>
      <c r="AR81">
        <f>RANK($AQ$10:$AQ$180,$AQ$10:$AQ$180)</f>
        <v>39</v>
      </c>
      <c r="AS81"/>
      <c r="AT81">
        <f>RANK($AS$10:$AS$180,$AS$10:$AS$180)</f>
        <v>39</v>
      </c>
      <c r="AU81">
        <f>(AP81*50%)+(AR81*25%)+(AT81*25%)</f>
        <v>35.5</v>
      </c>
      <c r="AV81" s="18">
        <f>RANK($AU$10:$AU$180,$AU$10:$AU$181,1)</f>
        <v>39</v>
      </c>
      <c r="AW81" s="19">
        <v>0</v>
      </c>
      <c r="AX81">
        <f>RANK(AW$10:AW$180,AW$10:AW$180)</f>
        <v>40</v>
      </c>
      <c r="AY81">
        <v>0</v>
      </c>
      <c r="AZ81">
        <f>RANK($AY$10:$AY$180,$AY$10:$AY$180)</f>
        <v>44</v>
      </c>
      <c r="BA81">
        <v>0</v>
      </c>
      <c r="BB81">
        <f>RANK($BA$10:$BA$180,$BA$10:$BA$180)</f>
        <v>46</v>
      </c>
      <c r="BC81">
        <f>(AX81*50%)+(AZ81*25%)+(BB81*25%)</f>
        <v>42.5</v>
      </c>
      <c r="BD81" s="18">
        <f>RANK($BC$10:$BC$180,$BC$10:$BC$180,1)</f>
        <v>48</v>
      </c>
      <c r="BE81" s="21">
        <f>BM81+BU81+CC81</f>
        <v>102.5</v>
      </c>
      <c r="BF81">
        <f>RANK(BE$10:BE$180,BE$10:BE$180,1)</f>
        <v>40</v>
      </c>
      <c r="BG81" s="19">
        <v>0</v>
      </c>
      <c r="BH81">
        <f>RANK(BG$10:BG$180,BG$10:BG$180)</f>
        <v>41</v>
      </c>
      <c r="BI81">
        <v>5</v>
      </c>
      <c r="BJ81">
        <f>RANK($BI$10:$BI$180,$BI$10:$BI$180)</f>
        <v>41</v>
      </c>
      <c r="BK81">
        <v>4</v>
      </c>
      <c r="BL81">
        <f>RANK($BK$10:$BK$180,$BK$10:$BK$180)</f>
        <v>40</v>
      </c>
      <c r="BM81">
        <f>(BH81*50%)+(BJ81*25%)+(BL81*25%)</f>
        <v>40.75</v>
      </c>
      <c r="BN81" s="18">
        <f>RANK($BM$10:$BM$180,$BM$10:$BM$180,1)</f>
        <v>44</v>
      </c>
      <c r="BO81" s="19"/>
      <c r="BP81">
        <f>RANK(BO$10:BO$180,BO$10:BO$180)</f>
        <v>35</v>
      </c>
      <c r="BQ81"/>
      <c r="BR81">
        <f>RANK($BQ$10:$BQ$180,$BQ$10:$BQ$180)</f>
        <v>54</v>
      </c>
      <c r="BS81"/>
      <c r="BT81">
        <f>RANK($BS$10:$BS$180,$BS$10:$BS$180)</f>
        <v>48</v>
      </c>
      <c r="BU81">
        <f>(BP81*50%)+(BR81*25%)+(BT81*25%)</f>
        <v>43</v>
      </c>
      <c r="BV81">
        <f>RANK($BU$10:$BU$180,$BU$10:$BU$180,1)</f>
        <v>54</v>
      </c>
      <c r="BW81" s="19">
        <v>2959</v>
      </c>
      <c r="BX81">
        <f>RANK(BW$10:BW$180,BW$10:BW$180)</f>
        <v>21</v>
      </c>
      <c r="BY81">
        <v>19</v>
      </c>
      <c r="BZ81">
        <f>RANK($BY$10:$BY$180,$BY$10:$BY$180)</f>
        <v>18</v>
      </c>
      <c r="CA81">
        <v>16</v>
      </c>
      <c r="CB81">
        <f>RANK($CA$10:$CA$180,$CA$10:$CA$180)</f>
        <v>15</v>
      </c>
      <c r="CC81">
        <f>(BX81*50%)+(BZ81*25%)+(CB81*25%)</f>
        <v>18.75</v>
      </c>
      <c r="CD81" s="18">
        <f>RANK($CC$10:$CC$180,$CC$10:$CC$180,1)</f>
        <v>16</v>
      </c>
      <c r="CE81" s="21">
        <f>CM81+CU81+DC81</f>
        <v>129.75</v>
      </c>
      <c r="CF81">
        <f>RANK(CE$10:CE$180,CE$10:CE$180,1)</f>
        <v>59</v>
      </c>
      <c r="CG81" s="19">
        <v>1273</v>
      </c>
      <c r="CH81">
        <f>RANK(CG$10:CG$180,CG$10:CG$180)</f>
        <v>34</v>
      </c>
      <c r="CI81">
        <v>22</v>
      </c>
      <c r="CJ81">
        <f>RANK($CI$10:$CI$180,$CI$10:$CI$180)</f>
        <v>16</v>
      </c>
      <c r="CK81"/>
      <c r="CL81">
        <f>RANK($CK$10:$CK$180,$CK$10:$CK$180)</f>
        <v>54</v>
      </c>
      <c r="CM81">
        <f>(CH81*50%)+(CJ81*25%)+(CL81*25%)</f>
        <v>34.5</v>
      </c>
      <c r="CN81" s="18">
        <f>RANK($CM$10:$CM$180,$CM$10:$CM$180,1)</f>
        <v>38</v>
      </c>
      <c r="CO81" s="19"/>
      <c r="CP81">
        <f>RANK(CO$10:CO$180,CO$10:CO$180)</f>
        <v>43</v>
      </c>
      <c r="CQ81"/>
      <c r="CR81">
        <f>RANK($CQ$10:$CQ$180,$CQ$10:$CQ$180)</f>
        <v>57</v>
      </c>
      <c r="CS81"/>
      <c r="CT81">
        <f>RANK($CS$10:$CS$180,$CS$10:$CS$180)</f>
        <v>55</v>
      </c>
      <c r="CU81">
        <f>(CP81*50%)+(CR81*25%)+(CT81*25%)</f>
        <v>49.5</v>
      </c>
      <c r="CV81" s="18">
        <f>RANK($CU$10:$CU$180,$CU$10:$CU$180,1)</f>
        <v>61</v>
      </c>
      <c r="CW81" s="19"/>
      <c r="CX81">
        <f>RANK(CW$10:CW$180,CW$10:CW$180)</f>
        <v>41</v>
      </c>
      <c r="CY81"/>
      <c r="CZ81">
        <f>RANK($CY$10:$CY$180,$CY$10:$CY$180)</f>
        <v>54</v>
      </c>
      <c r="DA81"/>
      <c r="DB81">
        <f>RANK($DA$10:$DA$180,$DA$10:$DA$180)</f>
        <v>47</v>
      </c>
      <c r="DC81">
        <f>(CX81*50%)+(CZ81*25%)+(DB81*25%)</f>
        <v>45.75</v>
      </c>
      <c r="DD81" s="18">
        <f>RANK($DC$10:$DC$180,$DC$10:$DC$180,1)</f>
        <v>55</v>
      </c>
      <c r="DE81" s="32">
        <f>E81+AE81+BE81+CE81</f>
        <v>482</v>
      </c>
      <c r="DF81" s="18">
        <f>RANK(DE$10:DE$180,DE$10:DE$180,1)</f>
        <v>61</v>
      </c>
    </row>
    <row r="82" spans="1:110" x14ac:dyDescent="0.3">
      <c r="A82" t="s">
        <v>155</v>
      </c>
      <c r="B82">
        <v>2</v>
      </c>
      <c r="C82" t="s">
        <v>94</v>
      </c>
      <c r="D82" t="s">
        <v>40</v>
      </c>
      <c r="E82" s="21">
        <f>M82+U82+AC82</f>
        <v>93.5</v>
      </c>
      <c r="F82">
        <f>RANK(E$10:E$180,E$10:E$180,1)</f>
        <v>37</v>
      </c>
      <c r="G82" s="19">
        <v>988</v>
      </c>
      <c r="H82" s="20">
        <f>RANK($G$10:$G$180,$G$10:$G$180)</f>
        <v>28</v>
      </c>
      <c r="I82">
        <v>30</v>
      </c>
      <c r="J82">
        <f>RANK($I$10:$I$180,$I$10:$I$180)</f>
        <v>8</v>
      </c>
      <c r="K82">
        <v>8</v>
      </c>
      <c r="L82">
        <f>RANK($K$10:$K$180,$K$10:$K$180)</f>
        <v>28</v>
      </c>
      <c r="M82" s="21">
        <f>(H82*50%)+(J82*25%)+(L82*25%)</f>
        <v>23</v>
      </c>
      <c r="N82">
        <f>RANK($M$10:$M$180,$M$10:$M$180,1)</f>
        <v>23</v>
      </c>
      <c r="O82" s="19">
        <v>0</v>
      </c>
      <c r="P82">
        <f>RANK(O$10:O$180,O$10:O$180)</f>
        <v>45</v>
      </c>
      <c r="Q82">
        <v>28</v>
      </c>
      <c r="R82">
        <f>RANK($Q$10:$Q$180,$Q$10:$Q$180)</f>
        <v>7</v>
      </c>
      <c r="S82">
        <v>22</v>
      </c>
      <c r="T82">
        <f>RANK($S$10:$S$180,$S$10:$S$180)</f>
        <v>9</v>
      </c>
      <c r="U82" s="21">
        <f>(P82*50%)+(R82*25%)+(T82*25%)</f>
        <v>26.5</v>
      </c>
      <c r="V82">
        <f>RANK($U$10:$U$180,$U$10:$U$180,1)</f>
        <v>29</v>
      </c>
      <c r="W82" s="19"/>
      <c r="X82">
        <f>RANK(W$10:W$180,W$10:W$180)</f>
        <v>41</v>
      </c>
      <c r="Z82">
        <f>RANK($Y$10:$Y$180,$Y$10:$Y$180)</f>
        <v>48</v>
      </c>
      <c r="AB82">
        <f>RANK($AA$10:$AA$180,$AA$10:$AA$180)</f>
        <v>46</v>
      </c>
      <c r="AC82" s="21">
        <f>(X82*50%)+(Z82*25%)+(AB82*25%)</f>
        <v>44</v>
      </c>
      <c r="AD82">
        <f>RANK($AC$10:$AC$180,$AC$10:$AC$180,1)</f>
        <v>48</v>
      </c>
      <c r="AE82" s="21">
        <f>AM82+AU82+BC82</f>
        <v>120.25</v>
      </c>
      <c r="AF82">
        <f>RANK(AE$10:AE$180,AE$10:AE$180,1)</f>
        <v>57</v>
      </c>
      <c r="AG82" s="19"/>
      <c r="AH82" s="20">
        <f>RANK(AG$10:AG$180,AG$10:AG$180)</f>
        <v>41</v>
      </c>
      <c r="AI82"/>
      <c r="AJ82">
        <f>RANK($AI$10:$AI$180,$AI$10:$AI$180)</f>
        <v>45</v>
      </c>
      <c r="AK82"/>
      <c r="AL82">
        <f>RANK($AK$10:$AK$180,$AK$10:$AK$180)</f>
        <v>42</v>
      </c>
      <c r="AM82" s="21">
        <f>(AH82*50%)+(AJ82*25%)+(AL82*25%)</f>
        <v>42.25</v>
      </c>
      <c r="AN82">
        <f>RANK($AM$10:$AM$180,$AM$10:$AM$180,1)</f>
        <v>45</v>
      </c>
      <c r="AO82" s="19">
        <v>0</v>
      </c>
      <c r="AP82">
        <f>RANK(AO$10:AO$180,AO$10:AO$180)</f>
        <v>32</v>
      </c>
      <c r="AQ82">
        <v>0</v>
      </c>
      <c r="AR82">
        <f>RANK($AQ$10:$AQ$180,$AQ$10:$AQ$180)</f>
        <v>39</v>
      </c>
      <c r="AS82">
        <v>0</v>
      </c>
      <c r="AT82">
        <f>RANK($AS$10:$AS$180,$AS$10:$AS$180)</f>
        <v>39</v>
      </c>
      <c r="AU82">
        <f>(AP82*50%)+(AR82*25%)+(AT82*25%)</f>
        <v>35.5</v>
      </c>
      <c r="AV82" s="18">
        <f>RANK($AU$10:$AU$180,$AU$10:$AU$181,1)</f>
        <v>39</v>
      </c>
      <c r="AW82" s="19">
        <v>0</v>
      </c>
      <c r="AX82">
        <f>RANK(AW$10:AW$180,AW$10:AW$180)</f>
        <v>40</v>
      </c>
      <c r="AY82">
        <v>0</v>
      </c>
      <c r="AZ82">
        <f>RANK($AY$10:$AY$180,$AY$10:$AY$180)</f>
        <v>44</v>
      </c>
      <c r="BA82">
        <v>0</v>
      </c>
      <c r="BB82">
        <f>RANK($BA$10:$BA$180,$BA$10:$BA$180)</f>
        <v>46</v>
      </c>
      <c r="BC82">
        <f>(AX82*50%)+(AZ82*25%)+(BB82*25%)</f>
        <v>42.5</v>
      </c>
      <c r="BD82" s="18">
        <f>RANK($BC$10:$BC$180,$BC$10:$BC$180,1)</f>
        <v>48</v>
      </c>
      <c r="BE82" s="21">
        <f>BM82+BU82+CC82</f>
        <v>134.75</v>
      </c>
      <c r="BF82">
        <f>RANK(BE$10:BE$180,BE$10:BE$180,1)</f>
        <v>71</v>
      </c>
      <c r="BG82" s="19">
        <v>0</v>
      </c>
      <c r="BH82">
        <f>RANK(BG$10:BG$180,BG$10:BG$180)</f>
        <v>41</v>
      </c>
      <c r="BI82">
        <v>0</v>
      </c>
      <c r="BJ82">
        <f>RANK($BI$10:$BI$180,$BI$10:$BI$180)</f>
        <v>48</v>
      </c>
      <c r="BK82">
        <v>0</v>
      </c>
      <c r="BL82">
        <f>RANK($BK$10:$BK$180,$BK$10:$BK$180)</f>
        <v>47</v>
      </c>
      <c r="BM82">
        <f>(BH82*50%)+(BJ82*25%)+(BL82*25%)</f>
        <v>44.25</v>
      </c>
      <c r="BN82" s="18">
        <f>RANK($BM$10:$BM$180,$BM$10:$BM$180,1)</f>
        <v>49</v>
      </c>
      <c r="BO82" s="19"/>
      <c r="BP82">
        <f>RANK(BO$10:BO$180,BO$10:BO$180)</f>
        <v>35</v>
      </c>
      <c r="BQ82"/>
      <c r="BR82">
        <f>RANK($BQ$10:$BQ$180,$BQ$10:$BQ$180)</f>
        <v>54</v>
      </c>
      <c r="BS82"/>
      <c r="BT82">
        <f>RANK($BS$10:$BS$180,$BS$10:$BS$180)</f>
        <v>48</v>
      </c>
      <c r="BU82">
        <f>(BP82*50%)+(BR82*25%)+(BT82*25%)</f>
        <v>43</v>
      </c>
      <c r="BV82">
        <f>RANK($BU$10:$BU$180,$BU$10:$BU$180,1)</f>
        <v>54</v>
      </c>
      <c r="BW82" s="19">
        <v>0</v>
      </c>
      <c r="BX82">
        <f>RANK(BW$10:BW$180,BW$10:BW$180)</f>
        <v>43</v>
      </c>
      <c r="BY82">
        <v>0</v>
      </c>
      <c r="BZ82">
        <f>RANK($BY$10:$BY$180,$BY$10:$BY$180)</f>
        <v>55</v>
      </c>
      <c r="CA82">
        <v>0</v>
      </c>
      <c r="CB82">
        <f>RANK($CA$10:$CA$180,$CA$10:$CA$180)</f>
        <v>49</v>
      </c>
      <c r="CC82">
        <f>(BX82*50%)+(BZ82*25%)+(CB82*25%)</f>
        <v>47.5</v>
      </c>
      <c r="CD82" s="18">
        <f>RANK($CC$10:$CC$180,$CC$10:$CC$180,1)</f>
        <v>56</v>
      </c>
      <c r="CE82" s="21">
        <f>CM82+CU82+DC82</f>
        <v>142.75</v>
      </c>
      <c r="CF82">
        <f>RANK(CE$10:CE$180,CE$10:CE$180,1)</f>
        <v>64</v>
      </c>
      <c r="CG82" s="19"/>
      <c r="CH82">
        <f>RANK(CG$10:CG$180,CG$10:CG$180)</f>
        <v>49</v>
      </c>
      <c r="CI82"/>
      <c r="CJ82">
        <f>RANK($CI$10:$CI$180,$CI$10:$CI$180)</f>
        <v>60</v>
      </c>
      <c r="CK82">
        <v>10</v>
      </c>
      <c r="CL82">
        <f>RANK($CK$10:$CK$180,$CK$10:$CK$180)</f>
        <v>32</v>
      </c>
      <c r="CM82">
        <f>(CH82*50%)+(CJ82*25%)+(CL82*25%)</f>
        <v>47.5</v>
      </c>
      <c r="CN82" s="18">
        <f>RANK($CM$10:$CM$180,$CM$10:$CM$180,1)</f>
        <v>58</v>
      </c>
      <c r="CO82" s="19"/>
      <c r="CP82">
        <f>RANK(CO$10:CO$180,CO$10:CO$180)</f>
        <v>43</v>
      </c>
      <c r="CQ82"/>
      <c r="CR82">
        <f>RANK($CQ$10:$CQ$180,$CQ$10:$CQ$180)</f>
        <v>57</v>
      </c>
      <c r="CS82"/>
      <c r="CT82">
        <f>RANK($CS$10:$CS$180,$CS$10:$CS$180)</f>
        <v>55</v>
      </c>
      <c r="CU82">
        <f>(CP82*50%)+(CR82*25%)+(CT82*25%)</f>
        <v>49.5</v>
      </c>
      <c r="CV82" s="18">
        <f>RANK($CU$10:$CU$180,$CU$10:$CU$180,1)</f>
        <v>61</v>
      </c>
      <c r="CW82" s="19">
        <v>0</v>
      </c>
      <c r="CX82">
        <f>RANK(CW$10:CW$180,CW$10:CW$180)</f>
        <v>41</v>
      </c>
      <c r="CY82"/>
      <c r="CZ82">
        <f>RANK($CY$10:$CY$180,$CY$10:$CY$180)</f>
        <v>54</v>
      </c>
      <c r="DA82"/>
      <c r="DB82">
        <f>RANK($DA$10:$DA$180,$DA$10:$DA$180)</f>
        <v>47</v>
      </c>
      <c r="DC82">
        <f>(CX82*50%)+(CZ82*25%)+(DB82*25%)</f>
        <v>45.75</v>
      </c>
      <c r="DD82" s="18">
        <f>RANK($DC$10:$DC$180,$DC$10:$DC$180,1)</f>
        <v>55</v>
      </c>
      <c r="DE82" s="32">
        <f>E82+AE82+BE82+CE82</f>
        <v>491.25</v>
      </c>
      <c r="DF82" s="18">
        <f>RANK(DE$10:DE$180,DE$10:DE$180,1)</f>
        <v>72</v>
      </c>
    </row>
    <row r="83" spans="1:110" x14ac:dyDescent="0.3">
      <c r="A83" t="s">
        <v>190</v>
      </c>
      <c r="B83">
        <v>2</v>
      </c>
      <c r="C83" t="s">
        <v>99</v>
      </c>
      <c r="D83" t="s">
        <v>40</v>
      </c>
      <c r="E83" s="21">
        <f>M83+U83+AC83</f>
        <v>129.5</v>
      </c>
      <c r="F83">
        <f>RANK(E$10:E$180,E$10:E$180,1)</f>
        <v>63</v>
      </c>
      <c r="G83" s="19"/>
      <c r="H83" s="20">
        <f>RANK($G$10:$G$180,$G$10:$G$180)</f>
        <v>36</v>
      </c>
      <c r="J83">
        <f>RANK($I$10:$I$180,$I$10:$I$180)</f>
        <v>44</v>
      </c>
      <c r="L83">
        <f>RANK($K$10:$K$180,$K$10:$K$180)</f>
        <v>41</v>
      </c>
      <c r="M83" s="21">
        <f>(H83*50%)+(J83*25%)+(L83*25%)</f>
        <v>39.25</v>
      </c>
      <c r="N83">
        <f>RANK($M$10:$M$180,$M$10:$M$180,1)</f>
        <v>45</v>
      </c>
      <c r="O83" s="19"/>
      <c r="P83">
        <f>RANK(O$10:O$180,O$10:O$180)</f>
        <v>45</v>
      </c>
      <c r="R83">
        <f>RANK($Q$10:$Q$180,$Q$10:$Q$180)</f>
        <v>46</v>
      </c>
      <c r="T83">
        <f>RANK($S$10:$S$180,$S$10:$S$180)</f>
        <v>49</v>
      </c>
      <c r="U83" s="21">
        <f>(P83*50%)+(R83*25%)+(T83*25%)</f>
        <v>46.25</v>
      </c>
      <c r="V83">
        <f>RANK($U$10:$U$180,$U$10:$U$180,1)</f>
        <v>50</v>
      </c>
      <c r="W83" s="19"/>
      <c r="X83">
        <f>RANK(W$10:W$180,W$10:W$180)</f>
        <v>41</v>
      </c>
      <c r="Z83">
        <f>RANK($Y$10:$Y$180,$Y$10:$Y$180)</f>
        <v>48</v>
      </c>
      <c r="AB83">
        <f>RANK($AA$10:$AA$180,$AA$10:$AA$180)</f>
        <v>46</v>
      </c>
      <c r="AC83" s="21">
        <f>(X83*50%)+(Z83*25%)+(AB83*25%)</f>
        <v>44</v>
      </c>
      <c r="AD83">
        <f>RANK($AC$10:$AC$180,$AC$10:$AC$180,1)</f>
        <v>48</v>
      </c>
      <c r="AE83" s="21">
        <f>AM83+AU83+BC83</f>
        <v>120.25</v>
      </c>
      <c r="AF83">
        <f>RANK(AE$10:AE$180,AE$10:AE$180,1)</f>
        <v>57</v>
      </c>
      <c r="AG83" s="19"/>
      <c r="AH83" s="20">
        <f>RANK(AG$10:AG$180,AG$10:AG$180)</f>
        <v>41</v>
      </c>
      <c r="AI83"/>
      <c r="AJ83">
        <f>RANK($AI$10:$AI$180,$AI$10:$AI$180)</f>
        <v>45</v>
      </c>
      <c r="AK83"/>
      <c r="AL83">
        <f>RANK($AK$10:$AK$180,$AK$10:$AK$180)</f>
        <v>42</v>
      </c>
      <c r="AM83" s="21">
        <f>(AH83*50%)+(AJ83*25%)+(AL83*25%)</f>
        <v>42.25</v>
      </c>
      <c r="AN83">
        <f>RANK($AM$10:$AM$180,$AM$10:$AM$180,1)</f>
        <v>45</v>
      </c>
      <c r="AO83" s="19"/>
      <c r="AP83">
        <f>RANK(AO$10:AO$180,AO$10:AO$180)</f>
        <v>32</v>
      </c>
      <c r="AQ83"/>
      <c r="AR83">
        <f>RANK($AQ$10:$AQ$180,$AQ$10:$AQ$180)</f>
        <v>39</v>
      </c>
      <c r="AS83"/>
      <c r="AT83">
        <f>RANK($AS$10:$AS$180,$AS$10:$AS$180)</f>
        <v>39</v>
      </c>
      <c r="AU83">
        <f>(AP83*50%)+(AR83*25%)+(AT83*25%)</f>
        <v>35.5</v>
      </c>
      <c r="AV83" s="18">
        <f>RANK($AU$10:$AU$180,$AU$10:$AU$181,1)</f>
        <v>39</v>
      </c>
      <c r="AW83" s="19"/>
      <c r="AX83">
        <f>RANK(AW$10:AW$180,AW$10:AW$180)</f>
        <v>40</v>
      </c>
      <c r="AY83"/>
      <c r="AZ83">
        <f>RANK($AY$10:$AY$180,$AY$10:$AY$180)</f>
        <v>44</v>
      </c>
      <c r="BA83"/>
      <c r="BB83">
        <f>RANK($BA$10:$BA$180,$BA$10:$BA$180)</f>
        <v>46</v>
      </c>
      <c r="BC83">
        <f>(AX83*50%)+(AZ83*25%)+(BB83*25%)</f>
        <v>42.5</v>
      </c>
      <c r="BD83" s="18">
        <f>RANK($BC$10:$BC$180,$BC$10:$BC$180,1)</f>
        <v>48</v>
      </c>
      <c r="BE83" s="21">
        <f>BM83+BU83+CC83</f>
        <v>134.75</v>
      </c>
      <c r="BF83">
        <f>RANK(BE$10:BE$180,BE$10:BE$180,1)</f>
        <v>71</v>
      </c>
      <c r="BG83" s="19"/>
      <c r="BH83">
        <f>RANK(BG$10:BG$180,BG$10:BG$180)</f>
        <v>41</v>
      </c>
      <c r="BI83"/>
      <c r="BJ83">
        <f>RANK($BI$10:$BI$180,$BI$10:$BI$180)</f>
        <v>48</v>
      </c>
      <c r="BK83"/>
      <c r="BL83">
        <f>RANK($BK$10:$BK$180,$BK$10:$BK$180)</f>
        <v>47</v>
      </c>
      <c r="BM83">
        <f>(BH83*50%)+(BJ83*25%)+(BL83*25%)</f>
        <v>44.25</v>
      </c>
      <c r="BN83" s="18">
        <f>RANK($BM$10:$BM$180,$BM$10:$BM$180,1)</f>
        <v>49</v>
      </c>
      <c r="BO83" s="19"/>
      <c r="BP83">
        <f>RANK(BO$10:BO$180,BO$10:BO$180)</f>
        <v>35</v>
      </c>
      <c r="BQ83"/>
      <c r="BR83">
        <f>RANK($BQ$10:$BQ$180,$BQ$10:$BQ$180)</f>
        <v>54</v>
      </c>
      <c r="BS83"/>
      <c r="BT83">
        <f>RANK($BS$10:$BS$180,$BS$10:$BS$180)</f>
        <v>48</v>
      </c>
      <c r="BU83">
        <f>(BP83*50%)+(BR83*25%)+(BT83*25%)</f>
        <v>43</v>
      </c>
      <c r="BV83">
        <f>RANK($BU$10:$BU$180,$BU$10:$BU$180,1)</f>
        <v>54</v>
      </c>
      <c r="BW83" s="19"/>
      <c r="BX83">
        <f>RANK(BW$10:BW$180,BW$10:BW$180)</f>
        <v>43</v>
      </c>
      <c r="BY83"/>
      <c r="BZ83">
        <f>RANK($BY$10:$BY$180,$BY$10:$BY$180)</f>
        <v>55</v>
      </c>
      <c r="CA83"/>
      <c r="CB83">
        <f>RANK($CA$10:$CA$180,$CA$10:$CA$180)</f>
        <v>49</v>
      </c>
      <c r="CC83">
        <f>(BX83*50%)+(BZ83*25%)+(CB83*25%)</f>
        <v>47.5</v>
      </c>
      <c r="CD83" s="18">
        <f>RANK($CC$10:$CC$180,$CC$10:$CC$180,1)</f>
        <v>56</v>
      </c>
      <c r="CE83" s="21">
        <f>CM83+CU83+DC83</f>
        <v>146.25</v>
      </c>
      <c r="CF83">
        <f>RANK(CE$10:CE$180,CE$10:CE$180,1)</f>
        <v>68</v>
      </c>
      <c r="CG83" s="19"/>
      <c r="CH83">
        <f>RANK(CG$10:CG$180,CG$10:CG$180)</f>
        <v>49</v>
      </c>
      <c r="CI83"/>
      <c r="CJ83">
        <f>RANK($CI$10:$CI$180,$CI$10:$CI$180)</f>
        <v>60</v>
      </c>
      <c r="CK83"/>
      <c r="CL83">
        <f>RANK($CK$10:$CK$180,$CK$10:$CK$180)</f>
        <v>54</v>
      </c>
      <c r="CM83">
        <f>(CH83*50%)+(CJ83*25%)+(CL83*25%)</f>
        <v>53</v>
      </c>
      <c r="CN83" s="18">
        <f>RANK($CM$10:$CM$180,$CM$10:$CM$180,1)</f>
        <v>61</v>
      </c>
      <c r="CO83" s="19">
        <v>0</v>
      </c>
      <c r="CP83">
        <f>RANK(CO$10:CO$180,CO$10:CO$180)</f>
        <v>43</v>
      </c>
      <c r="CQ83">
        <v>2</v>
      </c>
      <c r="CR83">
        <f>RANK($CQ$10:$CQ$180,$CQ$10:$CQ$180)</f>
        <v>55</v>
      </c>
      <c r="CS83">
        <v>2</v>
      </c>
      <c r="CT83">
        <f>RANK($CS$10:$CS$180,$CS$10:$CS$180)</f>
        <v>49</v>
      </c>
      <c r="CU83">
        <f>(CP83*50%)+(CR83*25%)+(CT83*25%)</f>
        <v>47.5</v>
      </c>
      <c r="CV83" s="18">
        <f>RANK($CU$10:$CU$180,$CU$10:$CU$180,1)</f>
        <v>59</v>
      </c>
      <c r="CW83" s="19">
        <v>0</v>
      </c>
      <c r="CX83">
        <f>RANK(CW$10:CW$180,CW$10:CW$180)</f>
        <v>41</v>
      </c>
      <c r="CY83">
        <v>0</v>
      </c>
      <c r="CZ83">
        <f>RANK($CY$10:$CY$180,$CY$10:$CY$180)</f>
        <v>54</v>
      </c>
      <c r="DA83">
        <v>0</v>
      </c>
      <c r="DB83">
        <f>RANK($DA$10:$DA$180,$DA$10:$DA$180)</f>
        <v>47</v>
      </c>
      <c r="DC83">
        <f>(CX83*50%)+(CZ83*25%)+(DB83*25%)</f>
        <v>45.75</v>
      </c>
      <c r="DD83" s="18">
        <f>RANK($DC$10:$DC$180,$DC$10:$DC$180,1)</f>
        <v>55</v>
      </c>
      <c r="DE83" s="32">
        <f>E83+AE83+BE83+CE83</f>
        <v>530.75</v>
      </c>
      <c r="DF83" s="18">
        <f>RANK(DE$10:DE$180,DE$10:DE$180,1)</f>
        <v>101</v>
      </c>
    </row>
    <row r="84" spans="1:110" ht="14.25" customHeight="1" x14ac:dyDescent="0.3">
      <c r="A84" t="s">
        <v>93</v>
      </c>
      <c r="B84">
        <v>2</v>
      </c>
      <c r="C84" t="s">
        <v>94</v>
      </c>
      <c r="D84" t="s">
        <v>40</v>
      </c>
      <c r="E84" s="21">
        <f>M84+U84+AC84</f>
        <v>46.25</v>
      </c>
      <c r="F84">
        <f>RANK(E$10:E$180,E$10:E$180,1)</f>
        <v>9</v>
      </c>
      <c r="G84" s="19">
        <v>5343</v>
      </c>
      <c r="H84" s="20">
        <f>RANK($G$10:$G$180,$G$10:$G$180)</f>
        <v>9</v>
      </c>
      <c r="I84">
        <v>20</v>
      </c>
      <c r="J84">
        <f>RANK($I$10:$I$180,$I$10:$I$180)</f>
        <v>21</v>
      </c>
      <c r="K84">
        <v>0</v>
      </c>
      <c r="L84">
        <f>RANK($K$10:$K$180,$K$10:$K$180)</f>
        <v>41</v>
      </c>
      <c r="M84" s="21">
        <f>(H84*50%)+(J84*25%)+(L84*25%)</f>
        <v>20</v>
      </c>
      <c r="N84">
        <f>RANK($M$10:$M$180,$M$10:$M$180,1)</f>
        <v>19</v>
      </c>
      <c r="O84" s="19">
        <v>4950</v>
      </c>
      <c r="P84">
        <f>RANK(O$10:O$180,O$10:O$180)</f>
        <v>8</v>
      </c>
      <c r="Q84">
        <v>28</v>
      </c>
      <c r="R84">
        <f>RANK($Q$10:$Q$180,$Q$10:$Q$180)</f>
        <v>7</v>
      </c>
      <c r="S84">
        <v>22</v>
      </c>
      <c r="T84">
        <f>RANK($S$10:$S$180,$S$10:$S$180)</f>
        <v>9</v>
      </c>
      <c r="U84" s="21">
        <f>(P84*50%)+(R84*25%)+(T84*25%)</f>
        <v>8</v>
      </c>
      <c r="V84">
        <f>RANK($U$10:$U$180,$U$10:$U$180,1)</f>
        <v>3</v>
      </c>
      <c r="W84" s="19">
        <v>3848</v>
      </c>
      <c r="X84">
        <f>RANK(W$10:W$180,W$10:W$180)</f>
        <v>15</v>
      </c>
      <c r="Y84">
        <v>15</v>
      </c>
      <c r="Z84">
        <f>RANK($Y$10:$Y$180,$Y$10:$Y$180)</f>
        <v>23</v>
      </c>
      <c r="AA84">
        <v>14</v>
      </c>
      <c r="AB84">
        <f>RANK($AA$10:$AA$180,$AA$10:$AA$180)</f>
        <v>20</v>
      </c>
      <c r="AC84" s="21">
        <f>(X84*50%)+(Z84*25%)+(AB84*25%)</f>
        <v>18.25</v>
      </c>
      <c r="AD84">
        <f>RANK($AC$10:$AC$180,$AC$10:$AC$180,1)</f>
        <v>20</v>
      </c>
      <c r="AE84" s="21">
        <f>AM84+AU84+BC84</f>
        <v>61.25</v>
      </c>
      <c r="AF84">
        <f>RANK(AE$10:AE$180,AE$10:AE$180,1)</f>
        <v>14</v>
      </c>
      <c r="AG84" s="19">
        <v>3848</v>
      </c>
      <c r="AH84" s="20">
        <f>RANK(AG$10:AG$180,AG$10:AG$180)</f>
        <v>15</v>
      </c>
      <c r="AI84">
        <v>15</v>
      </c>
      <c r="AJ84">
        <f>RANK($AI$10:$AI$180,$AI$10:$AI$180)</f>
        <v>27</v>
      </c>
      <c r="AK84">
        <v>10</v>
      </c>
      <c r="AL84">
        <f>RANK($AK$10:$AK$180,$AK$10:$AK$180)</f>
        <v>26</v>
      </c>
      <c r="AM84" s="21">
        <f>(AH84*50%)+(AJ84*25%)+(AL84*25%)</f>
        <v>20.75</v>
      </c>
      <c r="AN84">
        <f>RANK($AM$10:$AM$180,$AM$10:$AM$180,1)</f>
        <v>19</v>
      </c>
      <c r="AO84" s="19">
        <v>2587</v>
      </c>
      <c r="AP84">
        <f>RANK(AO$10:AO$180,AO$10:AO$180)</f>
        <v>17</v>
      </c>
      <c r="AQ84">
        <v>23</v>
      </c>
      <c r="AR84">
        <f>RANK($AQ$10:$AQ$180,$AQ$10:$AQ$180)</f>
        <v>12</v>
      </c>
      <c r="AS84">
        <v>23</v>
      </c>
      <c r="AT84">
        <f>RANK($AS$10:$AS$180,$AS$10:$AS$180)</f>
        <v>7</v>
      </c>
      <c r="AU84">
        <f>(AP84*50%)+(AR84*25%)+(AT84*25%)</f>
        <v>13.25</v>
      </c>
      <c r="AV84" s="18">
        <f>RANK($AU$10:$AU$180,$AU$10:$AU$181,1)</f>
        <v>9</v>
      </c>
      <c r="AW84" s="19">
        <v>395</v>
      </c>
      <c r="AX84">
        <f>RANK(AW$10:AW$180,AW$10:AW$180)</f>
        <v>36</v>
      </c>
      <c r="AY84">
        <v>19</v>
      </c>
      <c r="AZ84">
        <f>RANK($AY$10:$AY$180,$AY$10:$AY$180)</f>
        <v>17</v>
      </c>
      <c r="BA84">
        <v>13</v>
      </c>
      <c r="BB84">
        <f>RANK($BA$10:$BA$180,$BA$10:$BA$180)</f>
        <v>20</v>
      </c>
      <c r="BC84">
        <f>(AX84*50%)+(AZ84*25%)+(BB84*25%)</f>
        <v>27.25</v>
      </c>
      <c r="BD84" s="18">
        <f>RANK($BC$10:$BC$180,$BC$10:$BC$180,1)</f>
        <v>26</v>
      </c>
      <c r="BE84" s="21">
        <f>BM84+BU84+CC84</f>
        <v>134.75</v>
      </c>
      <c r="BF84">
        <f>RANK(BE$10:BE$180,BE$10:BE$180,1)</f>
        <v>71</v>
      </c>
      <c r="BG84" s="19">
        <v>0</v>
      </c>
      <c r="BH84">
        <f>RANK(BG$10:BG$180,BG$10:BG$180)</f>
        <v>41</v>
      </c>
      <c r="BI84">
        <v>0</v>
      </c>
      <c r="BJ84">
        <f>RANK($BI$10:$BI$180,$BI$10:$BI$180)</f>
        <v>48</v>
      </c>
      <c r="BK84">
        <v>0</v>
      </c>
      <c r="BL84">
        <f>RANK($BK$10:$BK$180,$BK$10:$BK$180)</f>
        <v>47</v>
      </c>
      <c r="BM84">
        <f>(BH84*50%)+(BJ84*25%)+(BL84*25%)</f>
        <v>44.25</v>
      </c>
      <c r="BN84" s="18">
        <f>RANK($BM$10:$BM$180,$BM$10:$BM$180,1)</f>
        <v>49</v>
      </c>
      <c r="BO84" s="19"/>
      <c r="BP84">
        <f>RANK(BO$10:BO$180,BO$10:BO$180)</f>
        <v>35</v>
      </c>
      <c r="BQ84"/>
      <c r="BR84">
        <f>RANK($BQ$10:$BQ$180,$BQ$10:$BQ$180)</f>
        <v>54</v>
      </c>
      <c r="BS84"/>
      <c r="BT84">
        <f>RANK($BS$10:$BS$180,$BS$10:$BS$180)</f>
        <v>48</v>
      </c>
      <c r="BU84">
        <f>(BP84*50%)+(BR84*25%)+(BT84*25%)</f>
        <v>43</v>
      </c>
      <c r="BV84">
        <f>RANK($BU$10:$BU$180,$BU$10:$BU$180,1)</f>
        <v>54</v>
      </c>
      <c r="BW84" s="19">
        <v>0</v>
      </c>
      <c r="BX84">
        <f>RANK(BW$10:BW$180,BW$10:BW$180)</f>
        <v>43</v>
      </c>
      <c r="BY84">
        <v>0</v>
      </c>
      <c r="BZ84">
        <f>RANK($BY$10:$BY$180,$BY$10:$BY$180)</f>
        <v>55</v>
      </c>
      <c r="CA84">
        <v>0</v>
      </c>
      <c r="CB84">
        <f>RANK($CA$10:$CA$180,$CA$10:$CA$180)</f>
        <v>49</v>
      </c>
      <c r="CC84">
        <f>(BX84*50%)+(BZ84*25%)+(CB84*25%)</f>
        <v>47.5</v>
      </c>
      <c r="CD84" s="18">
        <f>RANK($CC$10:$CC$180,$CC$10:$CC$180,1)</f>
        <v>56</v>
      </c>
      <c r="CE84" s="21">
        <f>CM84+CU84+DC84</f>
        <v>148.25</v>
      </c>
      <c r="CF84">
        <f>RANK(CE$10:CE$180,CE$10:CE$180,1)</f>
        <v>69</v>
      </c>
      <c r="CG84" s="19"/>
      <c r="CH84">
        <f>RANK(CG$10:CG$180,CG$10:CG$180)</f>
        <v>49</v>
      </c>
      <c r="CI84"/>
      <c r="CJ84">
        <f>RANK($CI$10:$CI$180,$CI$10:$CI$180)</f>
        <v>60</v>
      </c>
      <c r="CK84"/>
      <c r="CL84">
        <f>RANK($CK$10:$CK$180,$CK$10:$CK$180)</f>
        <v>54</v>
      </c>
      <c r="CM84">
        <f>(CH84*50%)+(CJ84*25%)+(CL84*25%)</f>
        <v>53</v>
      </c>
      <c r="CN84" s="18">
        <f>RANK($CM$10:$CM$180,$CM$10:$CM$180,1)</f>
        <v>61</v>
      </c>
      <c r="CO84" s="19"/>
      <c r="CP84">
        <f>RANK(CO$10:CO$180,CO$10:CO$180)</f>
        <v>43</v>
      </c>
      <c r="CQ84"/>
      <c r="CR84">
        <f>RANK($CQ$10:$CQ$180,$CQ$10:$CQ$180)</f>
        <v>57</v>
      </c>
      <c r="CS84"/>
      <c r="CT84">
        <f>RANK($CS$10:$CS$180,$CS$10:$CS$180)</f>
        <v>55</v>
      </c>
      <c r="CU84">
        <f>(CP84*50%)+(CR84*25%)+(CT84*25%)</f>
        <v>49.5</v>
      </c>
      <c r="CV84" s="18">
        <f>RANK($CU$10:$CU$180,$CU$10:$CU$180,1)</f>
        <v>61</v>
      </c>
      <c r="CW84" s="19">
        <v>0</v>
      </c>
      <c r="CX84">
        <f>RANK(CW$10:CW$180,CW$10:CW$180)</f>
        <v>41</v>
      </c>
      <c r="CY84"/>
      <c r="CZ84">
        <f>RANK($CY$10:$CY$180,$CY$10:$CY$180)</f>
        <v>54</v>
      </c>
      <c r="DA84"/>
      <c r="DB84">
        <f>RANK($DA$10:$DA$180,$DA$10:$DA$180)</f>
        <v>47</v>
      </c>
      <c r="DC84">
        <f>(CX84*50%)+(CZ84*25%)+(DB84*25%)</f>
        <v>45.75</v>
      </c>
      <c r="DD84" s="18">
        <f>RANK($DC$10:$DC$180,$DC$10:$DC$180,1)</f>
        <v>55</v>
      </c>
      <c r="DE84" s="32">
        <f>E84+AE84+BE84+CE84</f>
        <v>390.5</v>
      </c>
      <c r="DF84" s="18">
        <f>RANK(DE$10:DE$180,DE$10:DE$180,1)</f>
        <v>30</v>
      </c>
    </row>
    <row r="85" spans="1:110" x14ac:dyDescent="0.3">
      <c r="A85" t="s">
        <v>125</v>
      </c>
      <c r="B85">
        <v>2</v>
      </c>
      <c r="C85" t="s">
        <v>94</v>
      </c>
      <c r="D85" t="s">
        <v>40</v>
      </c>
      <c r="E85" s="21">
        <f>M85+U85+AC85</f>
        <v>103.75</v>
      </c>
      <c r="F85">
        <f>RANK(E$10:E$180,E$10:E$180,1)</f>
        <v>40</v>
      </c>
      <c r="G85" s="19">
        <v>0</v>
      </c>
      <c r="H85" s="20">
        <f>RANK($G$10:$G$180,$G$10:$G$180)</f>
        <v>36</v>
      </c>
      <c r="I85">
        <v>0</v>
      </c>
      <c r="J85">
        <f>RANK($I$10:$I$180,$I$10:$I$180)</f>
        <v>44</v>
      </c>
      <c r="K85">
        <v>0</v>
      </c>
      <c r="L85">
        <f>RANK($K$10:$K$180,$K$10:$K$180)</f>
        <v>41</v>
      </c>
      <c r="M85" s="21">
        <f>(H85*50%)+(J85*25%)+(L85*25%)</f>
        <v>39.25</v>
      </c>
      <c r="N85">
        <f>RANK($M$10:$M$180,$M$10:$M$180,1)</f>
        <v>45</v>
      </c>
      <c r="O85" s="19"/>
      <c r="P85">
        <f>RANK(O$10:O$180,O$10:O$180)</f>
        <v>45</v>
      </c>
      <c r="R85">
        <f>RANK($Q$10:$Q$180,$Q$10:$Q$180)</f>
        <v>46</v>
      </c>
      <c r="T85">
        <f>RANK($S$10:$S$180,$S$10:$S$180)</f>
        <v>49</v>
      </c>
      <c r="U85" s="21">
        <f>(P85*50%)+(R85*25%)+(T85*25%)</f>
        <v>46.25</v>
      </c>
      <c r="V85">
        <f>RANK($U$10:$U$180,$U$10:$U$180,1)</f>
        <v>50</v>
      </c>
      <c r="W85" s="19">
        <v>3848</v>
      </c>
      <c r="X85">
        <f>RANK(W$10:W$180,W$10:W$180)</f>
        <v>15</v>
      </c>
      <c r="Y85">
        <v>15</v>
      </c>
      <c r="Z85">
        <f>RANK($Y$10:$Y$180,$Y$10:$Y$180)</f>
        <v>23</v>
      </c>
      <c r="AA85">
        <v>14</v>
      </c>
      <c r="AB85">
        <f>RANK($AA$10:$AA$180,$AA$10:$AA$180)</f>
        <v>20</v>
      </c>
      <c r="AC85" s="21">
        <f>(X85*50%)+(Z85*25%)+(AB85*25%)</f>
        <v>18.25</v>
      </c>
      <c r="AD85">
        <f>RANK($AC$10:$AC$180,$AC$10:$AC$180,1)</f>
        <v>20</v>
      </c>
      <c r="AE85" s="21">
        <f>AM85+AU85+BC85</f>
        <v>109.5</v>
      </c>
      <c r="AF85">
        <f>RANK(AE$10:AE$180,AE$10:AE$180,1)</f>
        <v>49</v>
      </c>
      <c r="AG85" s="19"/>
      <c r="AH85" s="20">
        <f>RANK(AG$10:AG$180,AG$10:AG$180)</f>
        <v>41</v>
      </c>
      <c r="AI85"/>
      <c r="AJ85">
        <f>RANK($AI$10:$AI$180,$AI$10:$AI$180)</f>
        <v>45</v>
      </c>
      <c r="AK85"/>
      <c r="AL85">
        <f>RANK($AK$10:$AK$180,$AK$10:$AK$180)</f>
        <v>42</v>
      </c>
      <c r="AM85" s="21">
        <f>(AH85*50%)+(AJ85*25%)+(AL85*25%)</f>
        <v>42.25</v>
      </c>
      <c r="AN85">
        <f>RANK($AM$10:$AM$180,$AM$10:$AM$180,1)</f>
        <v>45</v>
      </c>
      <c r="AO85" s="19">
        <v>0</v>
      </c>
      <c r="AP85">
        <f>RANK(AO$10:AO$180,AO$10:AO$180)</f>
        <v>32</v>
      </c>
      <c r="AQ85">
        <v>10</v>
      </c>
      <c r="AR85">
        <f>RANK($AQ$10:$AQ$180,$AQ$10:$AQ$180)</f>
        <v>30</v>
      </c>
      <c r="AS85">
        <v>8</v>
      </c>
      <c r="AT85">
        <f>RANK($AS$10:$AS$180,$AS$10:$AS$180)</f>
        <v>28</v>
      </c>
      <c r="AU85">
        <f>(AP85*50%)+(AR85*25%)+(AT85*25%)</f>
        <v>30.5</v>
      </c>
      <c r="AV85" s="18">
        <f>RANK($AU$10:$AU$180,$AU$10:$AU$181,1)</f>
        <v>36</v>
      </c>
      <c r="AW85" s="19">
        <v>0</v>
      </c>
      <c r="AX85">
        <f>RANK(AW$10:AW$180,AW$10:AW$180)</f>
        <v>40</v>
      </c>
      <c r="AY85">
        <v>16</v>
      </c>
      <c r="AZ85">
        <f>RANK($AY$10:$AY$180,$AY$10:$AY$180)</f>
        <v>26</v>
      </c>
      <c r="BA85">
        <v>4</v>
      </c>
      <c r="BB85">
        <f>RANK($BA$10:$BA$180,$BA$10:$BA$180)</f>
        <v>41</v>
      </c>
      <c r="BC85">
        <f>(AX85*50%)+(AZ85*25%)+(BB85*25%)</f>
        <v>36.75</v>
      </c>
      <c r="BD85" s="18">
        <f>RANK($BC$10:$BC$180,$BC$10:$BC$180,1)</f>
        <v>43</v>
      </c>
      <c r="BE85" s="21">
        <f>BM85+BU85+CC85</f>
        <v>98.75</v>
      </c>
      <c r="BF85">
        <f>RANK(BE$10:BE$180,BE$10:BE$180,1)</f>
        <v>34</v>
      </c>
      <c r="BG85" s="19">
        <v>0</v>
      </c>
      <c r="BH85">
        <f>RANK(BG$10:BG$180,BG$10:BG$180)</f>
        <v>41</v>
      </c>
      <c r="BI85">
        <v>25</v>
      </c>
      <c r="BJ85">
        <f>RANK($BI$10:$BI$180,$BI$10:$BI$180)</f>
        <v>12</v>
      </c>
      <c r="BK85">
        <v>25</v>
      </c>
      <c r="BL85">
        <f>RANK($BK$10:$BK$180,$BK$10:$BK$180)</f>
        <v>9</v>
      </c>
      <c r="BM85">
        <f>(BH85*50%)+(BJ85*25%)+(BL85*25%)</f>
        <v>25.75</v>
      </c>
      <c r="BN85" s="18">
        <f>RANK($BM$10:$BM$180,$BM$10:$BM$180,1)</f>
        <v>30</v>
      </c>
      <c r="BO85" s="19"/>
      <c r="BP85">
        <f>RANK(BO$10:BO$180,BO$10:BO$180)</f>
        <v>35</v>
      </c>
      <c r="BQ85"/>
      <c r="BR85">
        <f>RANK($BQ$10:$BQ$180,$BQ$10:$BQ$180)</f>
        <v>54</v>
      </c>
      <c r="BS85"/>
      <c r="BT85">
        <f>RANK($BS$10:$BS$180,$BS$10:$BS$180)</f>
        <v>48</v>
      </c>
      <c r="BU85">
        <f>(BP85*50%)+(BR85*25%)+(BT85*25%)</f>
        <v>43</v>
      </c>
      <c r="BV85">
        <f>RANK($BU$10:$BU$180,$BU$10:$BU$180,1)</f>
        <v>54</v>
      </c>
      <c r="BW85" s="19">
        <v>850</v>
      </c>
      <c r="BX85">
        <f>RANK(BW$10:BW$180,BW$10:BW$180)</f>
        <v>31</v>
      </c>
      <c r="BY85">
        <v>15</v>
      </c>
      <c r="BZ85">
        <f>RANK($BY$10:$BY$180,$BY$10:$BY$180)</f>
        <v>28</v>
      </c>
      <c r="CA85">
        <v>9</v>
      </c>
      <c r="CB85">
        <f>RANK($CA$10:$CA$180,$CA$10:$CA$180)</f>
        <v>30</v>
      </c>
      <c r="CC85">
        <f>(BX85*50%)+(BZ85*25%)+(CB85*25%)</f>
        <v>30</v>
      </c>
      <c r="CD85" s="18">
        <f>RANK($CC$10:$CC$180,$CC$10:$CC$180,1)</f>
        <v>30</v>
      </c>
      <c r="CE85" s="21">
        <f>CM85+CU85+DC85</f>
        <v>148.25</v>
      </c>
      <c r="CF85">
        <f>RANK(CE$10:CE$180,CE$10:CE$180,1)</f>
        <v>69</v>
      </c>
      <c r="CG85" s="19"/>
      <c r="CH85">
        <f>RANK(CG$10:CG$180,CG$10:CG$180)</f>
        <v>49</v>
      </c>
      <c r="CI85"/>
      <c r="CJ85">
        <f>RANK($CI$10:$CI$180,$CI$10:$CI$180)</f>
        <v>60</v>
      </c>
      <c r="CK85"/>
      <c r="CL85">
        <f>RANK($CK$10:$CK$180,$CK$10:$CK$180)</f>
        <v>54</v>
      </c>
      <c r="CM85">
        <f>(CH85*50%)+(CJ85*25%)+(CL85*25%)</f>
        <v>53</v>
      </c>
      <c r="CN85" s="18">
        <f>RANK($CM$10:$CM$180,$CM$10:$CM$180,1)</f>
        <v>61</v>
      </c>
      <c r="CO85" s="19"/>
      <c r="CP85">
        <f>RANK(CO$10:CO$180,CO$10:CO$180)</f>
        <v>43</v>
      </c>
      <c r="CQ85"/>
      <c r="CR85">
        <f>RANK($CQ$10:$CQ$180,$CQ$10:$CQ$180)</f>
        <v>57</v>
      </c>
      <c r="CS85"/>
      <c r="CT85">
        <f>RANK($CS$10:$CS$180,$CS$10:$CS$180)</f>
        <v>55</v>
      </c>
      <c r="CU85">
        <f>(CP85*50%)+(CR85*25%)+(CT85*25%)</f>
        <v>49.5</v>
      </c>
      <c r="CV85" s="18">
        <f>RANK($CU$10:$CU$180,$CU$10:$CU$180,1)</f>
        <v>61</v>
      </c>
      <c r="CW85" s="19">
        <v>0</v>
      </c>
      <c r="CX85">
        <f>RANK(CW$10:CW$180,CW$10:CW$180)</f>
        <v>41</v>
      </c>
      <c r="CY85"/>
      <c r="CZ85">
        <f>RANK($CY$10:$CY$180,$CY$10:$CY$180)</f>
        <v>54</v>
      </c>
      <c r="DA85"/>
      <c r="DB85">
        <f>RANK($DA$10:$DA$180,$DA$10:$DA$180)</f>
        <v>47</v>
      </c>
      <c r="DC85">
        <f>(CX85*50%)+(CZ85*25%)+(DB85*25%)</f>
        <v>45.75</v>
      </c>
      <c r="DD85" s="18">
        <f>RANK($DC$10:$DC$180,$DC$10:$DC$180,1)</f>
        <v>55</v>
      </c>
      <c r="DE85" s="32">
        <f>E85+AE85+BE85+CE85</f>
        <v>460.25</v>
      </c>
      <c r="DF85" s="18">
        <f>RANK(DE$10:DE$180,DE$10:DE$180,1)</f>
        <v>50</v>
      </c>
    </row>
    <row r="86" spans="1:110" x14ac:dyDescent="0.3">
      <c r="A86" t="s">
        <v>128</v>
      </c>
      <c r="B86">
        <v>2</v>
      </c>
      <c r="C86" t="s">
        <v>122</v>
      </c>
      <c r="D86" t="s">
        <v>40</v>
      </c>
      <c r="E86" s="21">
        <f>M86+U86+AC86</f>
        <v>82.75</v>
      </c>
      <c r="F86">
        <f>RANK(E$10:E$180,E$10:E$180,1)</f>
        <v>28</v>
      </c>
      <c r="G86" s="19">
        <v>1499</v>
      </c>
      <c r="H86" s="20">
        <f>RANK($G$10:$G$180,$G$10:$G$180)</f>
        <v>23</v>
      </c>
      <c r="I86">
        <v>16</v>
      </c>
      <c r="J86">
        <f>RANK($I$10:$I$180,$I$10:$I$180)</f>
        <v>26</v>
      </c>
      <c r="K86">
        <v>10</v>
      </c>
      <c r="L86">
        <f>RANK($K$10:$K$180,$K$10:$K$180)</f>
        <v>25</v>
      </c>
      <c r="M86" s="21">
        <f>(H86*50%)+(J86*25%)+(L86*25%)</f>
        <v>24.25</v>
      </c>
      <c r="N86">
        <f>RANK($M$10:$M$180,$M$10:$M$180,1)</f>
        <v>27</v>
      </c>
      <c r="O86" s="19">
        <v>3445</v>
      </c>
      <c r="P86">
        <f>RANK(O$10:O$180,O$10:O$180)</f>
        <v>14</v>
      </c>
      <c r="Q86">
        <v>10</v>
      </c>
      <c r="R86">
        <f>RANK($Q$10:$Q$180,$Q$10:$Q$180)</f>
        <v>33</v>
      </c>
      <c r="S86">
        <v>7</v>
      </c>
      <c r="T86">
        <f>RANK($S$10:$S$180,$S$10:$S$180)</f>
        <v>36</v>
      </c>
      <c r="U86" s="21">
        <f>(P86*50%)+(R86*25%)+(T86*25%)</f>
        <v>24.25</v>
      </c>
      <c r="V86">
        <f>RANK($U$10:$U$180,$U$10:$U$180,1)</f>
        <v>25</v>
      </c>
      <c r="W86" s="19">
        <v>1065</v>
      </c>
      <c r="X86">
        <f>RANK(W$10:W$180,W$10:W$180)</f>
        <v>38</v>
      </c>
      <c r="Y86">
        <v>10</v>
      </c>
      <c r="Z86">
        <f>RANK($Y$10:$Y$180,$Y$10:$Y$180)</f>
        <v>31</v>
      </c>
      <c r="AA86">
        <v>8</v>
      </c>
      <c r="AB86">
        <f>RANK($AA$10:$AA$180,$AA$10:$AA$180)</f>
        <v>30</v>
      </c>
      <c r="AC86" s="21">
        <f>(X86*50%)+(Z86*25%)+(AB86*25%)</f>
        <v>34.25</v>
      </c>
      <c r="AD86">
        <f>RANK($AC$10:$AC$180,$AC$10:$AC$180,1)</f>
        <v>38</v>
      </c>
      <c r="AE86" s="21">
        <f>AM86+AU86+BC86</f>
        <v>102.75</v>
      </c>
      <c r="AF86">
        <f>RANK(AE$10:AE$180,AE$10:AE$180,1)</f>
        <v>40</v>
      </c>
      <c r="AG86" s="19">
        <v>0</v>
      </c>
      <c r="AH86" s="20">
        <f>RANK(AG$10:AG$180,AG$10:AG$180)</f>
        <v>41</v>
      </c>
      <c r="AI86">
        <v>11</v>
      </c>
      <c r="AJ86">
        <f>RANK($AI$10:$AI$180,$AI$10:$AI$180)</f>
        <v>31</v>
      </c>
      <c r="AK86">
        <v>10</v>
      </c>
      <c r="AL86">
        <f>RANK($AK$10:$AK$180,$AK$10:$AK$180)</f>
        <v>26</v>
      </c>
      <c r="AM86" s="21">
        <f>(AH86*50%)+(AJ86*25%)+(AL86*25%)</f>
        <v>34.75</v>
      </c>
      <c r="AN86">
        <f>RANK($AM$10:$AM$180,$AM$10:$AM$180,1)</f>
        <v>39</v>
      </c>
      <c r="AO86" s="19"/>
      <c r="AP86">
        <f>RANK(AO$10:AO$180,AO$10:AO$180)</f>
        <v>32</v>
      </c>
      <c r="AQ86"/>
      <c r="AR86">
        <f>RANK($AQ$10:$AQ$180,$AQ$10:$AQ$180)</f>
        <v>39</v>
      </c>
      <c r="AS86"/>
      <c r="AT86">
        <f>RANK($AS$10:$AS$180,$AS$10:$AS$180)</f>
        <v>39</v>
      </c>
      <c r="AU86">
        <f>(AP86*50%)+(AR86*25%)+(AT86*25%)</f>
        <v>35.5</v>
      </c>
      <c r="AV86" s="18">
        <f>RANK($AU$10:$AU$180,$AU$10:$AU$181,1)</f>
        <v>39</v>
      </c>
      <c r="AW86" s="19">
        <v>3595</v>
      </c>
      <c r="AX86">
        <f>RANK(AW$10:AW$180,AW$10:AW$180)</f>
        <v>20</v>
      </c>
      <c r="AY86">
        <v>0</v>
      </c>
      <c r="AZ86">
        <f>RANK($AY$10:$AY$180,$AY$10:$AY$180)</f>
        <v>44</v>
      </c>
      <c r="BA86">
        <v>0</v>
      </c>
      <c r="BB86">
        <f>RANK($BA$10:$BA$180,$BA$10:$BA$180)</f>
        <v>46</v>
      </c>
      <c r="BC86">
        <f>(AX86*50%)+(AZ86*25%)+(BB86*25%)</f>
        <v>32.5</v>
      </c>
      <c r="BD86" s="18">
        <f>RANK($BC$10:$BC$180,$BC$10:$BC$180,1)</f>
        <v>35</v>
      </c>
      <c r="BE86" s="21">
        <f>BM86+BU86+CC86</f>
        <v>134.75</v>
      </c>
      <c r="BF86">
        <f>RANK(BE$10:BE$180,BE$10:BE$180,1)</f>
        <v>71</v>
      </c>
      <c r="BG86" s="19">
        <v>0</v>
      </c>
      <c r="BH86">
        <f>RANK(BG$10:BG$180,BG$10:BG$180)</f>
        <v>41</v>
      </c>
      <c r="BI86">
        <v>0</v>
      </c>
      <c r="BJ86">
        <f>RANK($BI$10:$BI$180,$BI$10:$BI$180)</f>
        <v>48</v>
      </c>
      <c r="BK86">
        <v>0</v>
      </c>
      <c r="BL86">
        <f>RANK($BK$10:$BK$180,$BK$10:$BK$180)</f>
        <v>47</v>
      </c>
      <c r="BM86">
        <f>(BH86*50%)+(BJ86*25%)+(BL86*25%)</f>
        <v>44.25</v>
      </c>
      <c r="BN86" s="18">
        <f>RANK($BM$10:$BM$180,$BM$10:$BM$180,1)</f>
        <v>49</v>
      </c>
      <c r="BO86" s="19"/>
      <c r="BP86">
        <f>RANK(BO$10:BO$180,BO$10:BO$180)</f>
        <v>35</v>
      </c>
      <c r="BQ86"/>
      <c r="BR86">
        <f>RANK($BQ$10:$BQ$180,$BQ$10:$BQ$180)</f>
        <v>54</v>
      </c>
      <c r="BS86"/>
      <c r="BT86">
        <f>RANK($BS$10:$BS$180,$BS$10:$BS$180)</f>
        <v>48</v>
      </c>
      <c r="BU86">
        <f>(BP86*50%)+(BR86*25%)+(BT86*25%)</f>
        <v>43</v>
      </c>
      <c r="BV86">
        <f>RANK($BU$10:$BU$180,$BU$10:$BU$180,1)</f>
        <v>54</v>
      </c>
      <c r="BW86" s="19"/>
      <c r="BX86">
        <f>RANK(BW$10:BW$180,BW$10:BW$180)</f>
        <v>43</v>
      </c>
      <c r="BY86"/>
      <c r="BZ86">
        <f>RANK($BY$10:$BY$180,$BY$10:$BY$180)</f>
        <v>55</v>
      </c>
      <c r="CA86"/>
      <c r="CB86">
        <f>RANK($CA$10:$CA$180,$CA$10:$CA$180)</f>
        <v>49</v>
      </c>
      <c r="CC86">
        <f>(BX86*50%)+(BZ86*25%)+(CB86*25%)</f>
        <v>47.5</v>
      </c>
      <c r="CD86" s="18">
        <f>RANK($CC$10:$CC$180,$CC$10:$CC$180,1)</f>
        <v>56</v>
      </c>
      <c r="CE86" s="21">
        <f>CM86+CU86+DC86</f>
        <v>148.25</v>
      </c>
      <c r="CF86">
        <f>RANK(CE$10:CE$180,CE$10:CE$180,1)</f>
        <v>69</v>
      </c>
      <c r="CG86" s="19"/>
      <c r="CH86">
        <f>RANK(CG$10:CG$180,CG$10:CG$180)</f>
        <v>49</v>
      </c>
      <c r="CI86"/>
      <c r="CJ86">
        <f>RANK($CI$10:$CI$180,$CI$10:$CI$180)</f>
        <v>60</v>
      </c>
      <c r="CK86"/>
      <c r="CL86">
        <f>RANK($CK$10:$CK$180,$CK$10:$CK$180)</f>
        <v>54</v>
      </c>
      <c r="CM86">
        <f>(CH86*50%)+(CJ86*25%)+(CL86*25%)</f>
        <v>53</v>
      </c>
      <c r="CN86" s="18">
        <f>RANK($CM$10:$CM$180,$CM$10:$CM$180,1)</f>
        <v>61</v>
      </c>
      <c r="CO86" s="19"/>
      <c r="CP86">
        <f>RANK(CO$10:CO$180,CO$10:CO$180)</f>
        <v>43</v>
      </c>
      <c r="CQ86"/>
      <c r="CR86">
        <f>RANK($CQ$10:$CQ$180,$CQ$10:$CQ$180)</f>
        <v>57</v>
      </c>
      <c r="CS86"/>
      <c r="CT86">
        <f>RANK($CS$10:$CS$180,$CS$10:$CS$180)</f>
        <v>55</v>
      </c>
      <c r="CU86">
        <f>(CP86*50%)+(CR86*25%)+(CT86*25%)</f>
        <v>49.5</v>
      </c>
      <c r="CV86" s="18">
        <f>RANK($CU$10:$CU$180,$CU$10:$CU$180,1)</f>
        <v>61</v>
      </c>
      <c r="CW86" s="19">
        <v>0</v>
      </c>
      <c r="CX86">
        <f>RANK(CW$10:CW$180,CW$10:CW$180)</f>
        <v>41</v>
      </c>
      <c r="CY86"/>
      <c r="CZ86">
        <f>RANK($CY$10:$CY$180,$CY$10:$CY$180)</f>
        <v>54</v>
      </c>
      <c r="DA86"/>
      <c r="DB86">
        <f>RANK($DA$10:$DA$180,$DA$10:$DA$180)</f>
        <v>47</v>
      </c>
      <c r="DC86">
        <f>(CX86*50%)+(CZ86*25%)+(DB86*25%)</f>
        <v>45.75</v>
      </c>
      <c r="DD86" s="18">
        <f>RANK($DC$10:$DC$180,$DC$10:$DC$180,1)</f>
        <v>55</v>
      </c>
      <c r="DE86" s="32">
        <f>E86+AE86+BE86+CE86</f>
        <v>468.5</v>
      </c>
      <c r="DF86" s="18">
        <f>RANK(DE$10:DE$180,DE$10:DE$180,1)</f>
        <v>52</v>
      </c>
    </row>
    <row r="87" spans="1:110" x14ac:dyDescent="0.3">
      <c r="A87" t="s">
        <v>129</v>
      </c>
      <c r="B87">
        <v>2</v>
      </c>
      <c r="C87" t="s">
        <v>130</v>
      </c>
      <c r="D87" t="s">
        <v>40</v>
      </c>
      <c r="E87" s="21">
        <f>M87+U87+AC87</f>
        <v>78</v>
      </c>
      <c r="F87">
        <f>RANK(E$10:E$180,E$10:E$180,1)</f>
        <v>24</v>
      </c>
      <c r="G87" s="19">
        <v>4775</v>
      </c>
      <c r="H87" s="20">
        <f>RANK($G$10:$G$180,$G$10:$G$180)</f>
        <v>10</v>
      </c>
      <c r="I87">
        <v>11</v>
      </c>
      <c r="J87">
        <f>RANK($I$10:$I$180,$I$10:$I$180)</f>
        <v>34</v>
      </c>
      <c r="K87">
        <v>7</v>
      </c>
      <c r="L87">
        <f>RANK($K$10:$K$180,$K$10:$K$180)</f>
        <v>29</v>
      </c>
      <c r="M87" s="21">
        <f>(H87*50%)+(J87*25%)+(L87*25%)</f>
        <v>20.75</v>
      </c>
      <c r="N87">
        <f>RANK($M$10:$M$180,$M$10:$M$180,1)</f>
        <v>20</v>
      </c>
      <c r="O87" s="19">
        <v>1195</v>
      </c>
      <c r="P87">
        <f>RANK(O$10:O$180,O$10:O$180)</f>
        <v>26</v>
      </c>
      <c r="Q87">
        <v>10</v>
      </c>
      <c r="R87">
        <f>RANK($Q$10:$Q$180,$Q$10:$Q$180)</f>
        <v>33</v>
      </c>
      <c r="S87">
        <v>4</v>
      </c>
      <c r="T87">
        <f>RANK($S$10:$S$180,$S$10:$S$180)</f>
        <v>40</v>
      </c>
      <c r="U87" s="21">
        <f>(P87*50%)+(R87*25%)+(T87*25%)</f>
        <v>31.25</v>
      </c>
      <c r="V87">
        <f>RANK($U$10:$U$180,$U$10:$U$180,1)</f>
        <v>34</v>
      </c>
      <c r="W87" s="19">
        <v>3360</v>
      </c>
      <c r="X87">
        <f>RANK(W$10:W$180,W$10:W$180)</f>
        <v>20</v>
      </c>
      <c r="Y87">
        <v>11</v>
      </c>
      <c r="Z87">
        <f>RANK($Y$10:$Y$180,$Y$10:$Y$180)</f>
        <v>28</v>
      </c>
      <c r="AA87">
        <v>7</v>
      </c>
      <c r="AB87">
        <f>RANK($AA$10:$AA$180,$AA$10:$AA$180)</f>
        <v>36</v>
      </c>
      <c r="AC87" s="21">
        <f>(X87*50%)+(Z87*25%)+(AB87*25%)</f>
        <v>26</v>
      </c>
      <c r="AD87">
        <f>RANK($AC$10:$AC$180,$AC$10:$AC$180,1)</f>
        <v>29</v>
      </c>
      <c r="AE87" s="21">
        <f>AM87+AU87+BC87</f>
        <v>110</v>
      </c>
      <c r="AF87">
        <f>RANK(AE$10:AE$180,AE$10:AE$180,1)</f>
        <v>50</v>
      </c>
      <c r="AG87" s="19">
        <v>2150</v>
      </c>
      <c r="AH87" s="20">
        <f>RANK(AG$10:AG$180,AG$10:AG$180)</f>
        <v>25</v>
      </c>
      <c r="AI87">
        <v>4</v>
      </c>
      <c r="AJ87">
        <f>RANK($AI$10:$AI$180,$AI$10:$AI$180)</f>
        <v>41</v>
      </c>
      <c r="AK87">
        <v>4</v>
      </c>
      <c r="AL87">
        <f>RANK($AK$10:$AK$180,$AK$10:$AK$180)</f>
        <v>37</v>
      </c>
      <c r="AM87" s="21">
        <f>(AH87*50%)+(AJ87*25%)+(AL87*25%)</f>
        <v>32</v>
      </c>
      <c r="AN87">
        <f>RANK($AM$10:$AM$180,$AM$10:$AM$180,1)</f>
        <v>37</v>
      </c>
      <c r="AO87" s="19"/>
      <c r="AP87">
        <f>RANK(AO$10:AO$180,AO$10:AO$180)</f>
        <v>32</v>
      </c>
      <c r="AQ87"/>
      <c r="AR87">
        <f>RANK($AQ$10:$AQ$180,$AQ$10:$AQ$180)</f>
        <v>39</v>
      </c>
      <c r="AS87"/>
      <c r="AT87">
        <f>RANK($AS$10:$AS$180,$AS$10:$AS$180)</f>
        <v>39</v>
      </c>
      <c r="AU87">
        <f>(AP87*50%)+(AR87*25%)+(AT87*25%)</f>
        <v>35.5</v>
      </c>
      <c r="AV87" s="18">
        <f>RANK($AU$10:$AU$180,$AU$10:$AU$181,1)</f>
        <v>39</v>
      </c>
      <c r="AW87" s="19">
        <v>0</v>
      </c>
      <c r="AX87">
        <f>RANK(AW$10:AW$180,AW$10:AW$180)</f>
        <v>40</v>
      </c>
      <c r="AY87">
        <v>0</v>
      </c>
      <c r="AZ87">
        <f>RANK($AY$10:$AY$180,$AY$10:$AY$180)</f>
        <v>44</v>
      </c>
      <c r="BA87">
        <v>0</v>
      </c>
      <c r="BB87">
        <f>RANK($BA$10:$BA$180,$BA$10:$BA$180)</f>
        <v>46</v>
      </c>
      <c r="BC87">
        <f>(AX87*50%)+(AZ87*25%)+(BB87*25%)</f>
        <v>42.5</v>
      </c>
      <c r="BD87" s="18">
        <f>RANK($BC$10:$BC$180,$BC$10:$BC$180,1)</f>
        <v>48</v>
      </c>
      <c r="BE87" s="21">
        <f>BM87+BU87+CC87</f>
        <v>134.75</v>
      </c>
      <c r="BF87">
        <f>RANK(BE$10:BE$180,BE$10:BE$180,1)</f>
        <v>71</v>
      </c>
      <c r="BG87" s="19">
        <v>0</v>
      </c>
      <c r="BH87">
        <f>RANK(BG$10:BG$180,BG$10:BG$180)</f>
        <v>41</v>
      </c>
      <c r="BI87">
        <v>0</v>
      </c>
      <c r="BJ87">
        <f>RANK($BI$10:$BI$180,$BI$10:$BI$180)</f>
        <v>48</v>
      </c>
      <c r="BK87">
        <v>0</v>
      </c>
      <c r="BL87">
        <f>RANK($BK$10:$BK$180,$BK$10:$BK$180)</f>
        <v>47</v>
      </c>
      <c r="BM87">
        <f>(BH87*50%)+(BJ87*25%)+(BL87*25%)</f>
        <v>44.25</v>
      </c>
      <c r="BN87" s="18">
        <f>RANK($BM$10:$BM$180,$BM$10:$BM$180,1)</f>
        <v>49</v>
      </c>
      <c r="BO87" s="19"/>
      <c r="BP87">
        <f>RANK(BO$10:BO$180,BO$10:BO$180)</f>
        <v>35</v>
      </c>
      <c r="BQ87"/>
      <c r="BR87">
        <f>RANK($BQ$10:$BQ$180,$BQ$10:$BQ$180)</f>
        <v>54</v>
      </c>
      <c r="BS87"/>
      <c r="BT87">
        <f>RANK($BS$10:$BS$180,$BS$10:$BS$180)</f>
        <v>48</v>
      </c>
      <c r="BU87">
        <f>(BP87*50%)+(BR87*25%)+(BT87*25%)</f>
        <v>43</v>
      </c>
      <c r="BV87">
        <f>RANK($BU$10:$BU$180,$BU$10:$BU$180,1)</f>
        <v>54</v>
      </c>
      <c r="BW87" s="19"/>
      <c r="BX87">
        <f>RANK(BW$10:BW$180,BW$10:BW$180)</f>
        <v>43</v>
      </c>
      <c r="BY87"/>
      <c r="BZ87">
        <f>RANK($BY$10:$BY$180,$BY$10:$BY$180)</f>
        <v>55</v>
      </c>
      <c r="CA87"/>
      <c r="CB87">
        <f>RANK($CA$10:$CA$180,$CA$10:$CA$180)</f>
        <v>49</v>
      </c>
      <c r="CC87">
        <f>(BX87*50%)+(BZ87*25%)+(CB87*25%)</f>
        <v>47.5</v>
      </c>
      <c r="CD87" s="18">
        <f>RANK($CC$10:$CC$180,$CC$10:$CC$180,1)</f>
        <v>56</v>
      </c>
      <c r="CE87" s="21">
        <f>CM87+CU87+DC87</f>
        <v>148.25</v>
      </c>
      <c r="CF87">
        <f>RANK(CE$10:CE$180,CE$10:CE$180,1)</f>
        <v>69</v>
      </c>
      <c r="CG87" s="19"/>
      <c r="CH87">
        <f>RANK(CG$10:CG$180,CG$10:CG$180)</f>
        <v>49</v>
      </c>
      <c r="CI87"/>
      <c r="CJ87">
        <f>RANK($CI$10:$CI$180,$CI$10:$CI$180)</f>
        <v>60</v>
      </c>
      <c r="CK87"/>
      <c r="CL87">
        <f>RANK($CK$10:$CK$180,$CK$10:$CK$180)</f>
        <v>54</v>
      </c>
      <c r="CM87">
        <f>(CH87*50%)+(CJ87*25%)+(CL87*25%)</f>
        <v>53</v>
      </c>
      <c r="CN87" s="18">
        <f>RANK($CM$10:$CM$180,$CM$10:$CM$180,1)</f>
        <v>61</v>
      </c>
      <c r="CO87" s="19"/>
      <c r="CP87">
        <f>RANK(CO$10:CO$180,CO$10:CO$180)</f>
        <v>43</v>
      </c>
      <c r="CQ87"/>
      <c r="CR87">
        <f>RANK($CQ$10:$CQ$180,$CQ$10:$CQ$180)</f>
        <v>57</v>
      </c>
      <c r="CS87"/>
      <c r="CT87">
        <f>RANK($CS$10:$CS$180,$CS$10:$CS$180)</f>
        <v>55</v>
      </c>
      <c r="CU87">
        <f>(CP87*50%)+(CR87*25%)+(CT87*25%)</f>
        <v>49.5</v>
      </c>
      <c r="CV87" s="18">
        <f>RANK($CU$10:$CU$180,$CU$10:$CU$180,1)</f>
        <v>61</v>
      </c>
      <c r="CW87" s="19"/>
      <c r="CX87">
        <f>RANK(CW$10:CW$180,CW$10:CW$180)</f>
        <v>41</v>
      </c>
      <c r="CY87"/>
      <c r="CZ87">
        <f>RANK($CY$10:$CY$180,$CY$10:$CY$180)</f>
        <v>54</v>
      </c>
      <c r="DA87"/>
      <c r="DB87">
        <f>RANK($DA$10:$DA$180,$DA$10:$DA$180)</f>
        <v>47</v>
      </c>
      <c r="DC87">
        <f>(CX87*50%)+(CZ87*25%)+(DB87*25%)</f>
        <v>45.75</v>
      </c>
      <c r="DD87" s="18">
        <f>RANK($DC$10:$DC$180,$DC$10:$DC$180,1)</f>
        <v>55</v>
      </c>
      <c r="DE87" s="32">
        <f>E87+AE87+BE87+CE87</f>
        <v>471</v>
      </c>
      <c r="DF87" s="18">
        <f>RANK(DE$10:DE$180,DE$10:DE$180,1)</f>
        <v>53</v>
      </c>
    </row>
    <row r="88" spans="1:110" x14ac:dyDescent="0.3">
      <c r="A88" t="s">
        <v>153</v>
      </c>
      <c r="B88">
        <v>2</v>
      </c>
      <c r="C88" t="s">
        <v>130</v>
      </c>
      <c r="D88" t="s">
        <v>40</v>
      </c>
      <c r="E88" s="21">
        <f>M88+U88+AC88</f>
        <v>91.25</v>
      </c>
      <c r="F88">
        <f>RANK(E$10:E$180,E$10:E$180,1)</f>
        <v>34</v>
      </c>
      <c r="G88" s="19">
        <v>475</v>
      </c>
      <c r="H88" s="20">
        <f>RANK($G$10:$G$180,$G$10:$G$180)</f>
        <v>33</v>
      </c>
      <c r="I88">
        <v>5</v>
      </c>
      <c r="J88">
        <f>RANK($I$10:$I$180,$I$10:$I$180)</f>
        <v>40</v>
      </c>
      <c r="K88">
        <v>5</v>
      </c>
      <c r="L88">
        <f>RANK($K$10:$K$180,$K$10:$K$180)</f>
        <v>32</v>
      </c>
      <c r="M88" s="21">
        <f>(H88*50%)+(J88*25%)+(L88*25%)</f>
        <v>34.5</v>
      </c>
      <c r="N88">
        <f>RANK($M$10:$M$180,$M$10:$M$180,1)</f>
        <v>41</v>
      </c>
      <c r="O88" s="19">
        <v>0</v>
      </c>
      <c r="P88">
        <f>RANK(O$10:O$180,O$10:O$180)</f>
        <v>45</v>
      </c>
      <c r="Q88">
        <v>8</v>
      </c>
      <c r="R88">
        <f>RANK($Q$10:$Q$180,$Q$10:$Q$180)</f>
        <v>38</v>
      </c>
      <c r="S88">
        <v>12</v>
      </c>
      <c r="T88">
        <f>RANK($S$10:$S$180,$S$10:$S$180)</f>
        <v>25</v>
      </c>
      <c r="U88" s="21">
        <f>(P88*50%)+(R88*25%)+(T88*25%)</f>
        <v>38.25</v>
      </c>
      <c r="V88">
        <f>RANK($U$10:$U$180,$U$10:$U$180,1)</f>
        <v>43</v>
      </c>
      <c r="W88" s="19">
        <v>10240</v>
      </c>
      <c r="X88">
        <f>RANK(W$10:W$180,W$10:W$180)</f>
        <v>5</v>
      </c>
      <c r="Y88">
        <v>7</v>
      </c>
      <c r="Z88">
        <f>RANK($Y$10:$Y$180,$Y$10:$Y$180)</f>
        <v>38</v>
      </c>
      <c r="AA88">
        <v>11</v>
      </c>
      <c r="AB88">
        <f>RANK($AA$10:$AA$180,$AA$10:$AA$180)</f>
        <v>26</v>
      </c>
      <c r="AC88" s="21">
        <f>(X88*50%)+(Z88*25%)+(AB88*25%)</f>
        <v>18.5</v>
      </c>
      <c r="AD88">
        <f>RANK($AC$10:$AC$180,$AC$10:$AC$180,1)</f>
        <v>22</v>
      </c>
      <c r="AE88" s="21">
        <f>AM88+AU88+BC88</f>
        <v>113.75</v>
      </c>
      <c r="AF88">
        <f>RANK(AE$10:AE$180,AE$10:AE$180,1)</f>
        <v>51</v>
      </c>
      <c r="AG88" s="19">
        <v>924</v>
      </c>
      <c r="AH88" s="20">
        <f>RANK(AG$10:AG$180,AG$10:AG$180)</f>
        <v>36</v>
      </c>
      <c r="AI88">
        <v>4</v>
      </c>
      <c r="AJ88">
        <f>RANK($AI$10:$AI$180,$AI$10:$AI$180)</f>
        <v>41</v>
      </c>
      <c r="AK88">
        <v>8</v>
      </c>
      <c r="AL88">
        <f>RANK($AK$10:$AK$180,$AK$10:$AK$180)</f>
        <v>30</v>
      </c>
      <c r="AM88" s="21">
        <f>(AH88*50%)+(AJ88*25%)+(AL88*25%)</f>
        <v>35.75</v>
      </c>
      <c r="AN88">
        <f>RANK($AM$10:$AM$180,$AM$10:$AM$180,1)</f>
        <v>41</v>
      </c>
      <c r="AO88" s="19"/>
      <c r="AP88">
        <f>RANK(AO$10:AO$180,AO$10:AO$180)</f>
        <v>32</v>
      </c>
      <c r="AQ88"/>
      <c r="AR88">
        <f>RANK($AQ$10:$AQ$180,$AQ$10:$AQ$180)</f>
        <v>39</v>
      </c>
      <c r="AS88"/>
      <c r="AT88">
        <f>RANK($AS$10:$AS$180,$AS$10:$AS$180)</f>
        <v>39</v>
      </c>
      <c r="AU88">
        <f>(AP88*50%)+(AR88*25%)+(AT88*25%)</f>
        <v>35.5</v>
      </c>
      <c r="AV88" s="18">
        <f>RANK($AU$10:$AU$180,$AU$10:$AU$181,1)</f>
        <v>39</v>
      </c>
      <c r="AW88" s="19">
        <v>0</v>
      </c>
      <c r="AX88">
        <f>RANK(AW$10:AW$180,AW$10:AW$180)</f>
        <v>40</v>
      </c>
      <c r="AY88">
        <v>0</v>
      </c>
      <c r="AZ88">
        <f>RANK($AY$10:$AY$180,$AY$10:$AY$180)</f>
        <v>44</v>
      </c>
      <c r="BA88">
        <v>0</v>
      </c>
      <c r="BB88">
        <f>RANK($BA$10:$BA$180,$BA$10:$BA$180)</f>
        <v>46</v>
      </c>
      <c r="BC88">
        <f>(AX88*50%)+(AZ88*25%)+(BB88*25%)</f>
        <v>42.5</v>
      </c>
      <c r="BD88" s="18">
        <f>RANK($BC$10:$BC$180,$BC$10:$BC$180,1)</f>
        <v>48</v>
      </c>
      <c r="BE88" s="21">
        <f>BM88+BU88+CC88</f>
        <v>134.75</v>
      </c>
      <c r="BF88">
        <f>RANK(BE$10:BE$180,BE$10:BE$180,1)</f>
        <v>71</v>
      </c>
      <c r="BG88" s="19">
        <v>0</v>
      </c>
      <c r="BH88">
        <f>RANK(BG$10:BG$180,BG$10:BG$180)</f>
        <v>41</v>
      </c>
      <c r="BI88">
        <v>0</v>
      </c>
      <c r="BJ88">
        <f>RANK($BI$10:$BI$180,$BI$10:$BI$180)</f>
        <v>48</v>
      </c>
      <c r="BK88">
        <v>0</v>
      </c>
      <c r="BL88">
        <f>RANK($BK$10:$BK$180,$BK$10:$BK$180)</f>
        <v>47</v>
      </c>
      <c r="BM88">
        <f>(BH88*50%)+(BJ88*25%)+(BL88*25%)</f>
        <v>44.25</v>
      </c>
      <c r="BN88" s="18">
        <f>RANK($BM$10:$BM$180,$BM$10:$BM$180,1)</f>
        <v>49</v>
      </c>
      <c r="BO88" s="19"/>
      <c r="BP88">
        <f>RANK(BO$10:BO$180,BO$10:BO$180)</f>
        <v>35</v>
      </c>
      <c r="BQ88"/>
      <c r="BR88">
        <f>RANK($BQ$10:$BQ$180,$BQ$10:$BQ$180)</f>
        <v>54</v>
      </c>
      <c r="BS88"/>
      <c r="BT88">
        <f>RANK($BS$10:$BS$180,$BS$10:$BS$180)</f>
        <v>48</v>
      </c>
      <c r="BU88">
        <f>(BP88*50%)+(BR88*25%)+(BT88*25%)</f>
        <v>43</v>
      </c>
      <c r="BV88">
        <f>RANK($BU$10:$BU$180,$BU$10:$BU$180,1)</f>
        <v>54</v>
      </c>
      <c r="BW88" s="19"/>
      <c r="BX88">
        <f>RANK(BW$10:BW$180,BW$10:BW$180)</f>
        <v>43</v>
      </c>
      <c r="BY88"/>
      <c r="BZ88">
        <f>RANK($BY$10:$BY$180,$BY$10:$BY$180)</f>
        <v>55</v>
      </c>
      <c r="CA88"/>
      <c r="CB88">
        <f>RANK($CA$10:$CA$180,$CA$10:$CA$180)</f>
        <v>49</v>
      </c>
      <c r="CC88">
        <f>(BX88*50%)+(BZ88*25%)+(CB88*25%)</f>
        <v>47.5</v>
      </c>
      <c r="CD88" s="18">
        <f>RANK($CC$10:$CC$180,$CC$10:$CC$180,1)</f>
        <v>56</v>
      </c>
      <c r="CE88" s="21">
        <f>CM88+CU88+DC88</f>
        <v>148.25</v>
      </c>
      <c r="CF88">
        <f>RANK(CE$10:CE$180,CE$10:CE$180,1)</f>
        <v>69</v>
      </c>
      <c r="CG88" s="19"/>
      <c r="CH88">
        <f>RANK(CG$10:CG$180,CG$10:CG$180)</f>
        <v>49</v>
      </c>
      <c r="CI88"/>
      <c r="CJ88">
        <f>RANK($CI$10:$CI$180,$CI$10:$CI$180)</f>
        <v>60</v>
      </c>
      <c r="CK88"/>
      <c r="CL88">
        <f>RANK($CK$10:$CK$180,$CK$10:$CK$180)</f>
        <v>54</v>
      </c>
      <c r="CM88">
        <f>(CH88*50%)+(CJ88*25%)+(CL88*25%)</f>
        <v>53</v>
      </c>
      <c r="CN88" s="18">
        <f>RANK($CM$10:$CM$180,$CM$10:$CM$180,1)</f>
        <v>61</v>
      </c>
      <c r="CO88" s="19"/>
      <c r="CP88">
        <f>RANK(CO$10:CO$180,CO$10:CO$180)</f>
        <v>43</v>
      </c>
      <c r="CQ88"/>
      <c r="CR88">
        <f>RANK($CQ$10:$CQ$180,$CQ$10:$CQ$180)</f>
        <v>57</v>
      </c>
      <c r="CS88"/>
      <c r="CT88">
        <f>RANK($CS$10:$CS$180,$CS$10:$CS$180)</f>
        <v>55</v>
      </c>
      <c r="CU88">
        <f>(CP88*50%)+(CR88*25%)+(CT88*25%)</f>
        <v>49.5</v>
      </c>
      <c r="CV88" s="18">
        <f>RANK($CU$10:$CU$180,$CU$10:$CU$180,1)</f>
        <v>61</v>
      </c>
      <c r="CW88" s="19"/>
      <c r="CX88">
        <f>RANK(CW$10:CW$180,CW$10:CW$180)</f>
        <v>41</v>
      </c>
      <c r="CY88"/>
      <c r="CZ88">
        <f>RANK($CY$10:$CY$180,$CY$10:$CY$180)</f>
        <v>54</v>
      </c>
      <c r="DA88"/>
      <c r="DB88">
        <f>RANK($DA$10:$DA$180,$DA$10:$DA$180)</f>
        <v>47</v>
      </c>
      <c r="DC88">
        <f>(CX88*50%)+(CZ88*25%)+(DB88*25%)</f>
        <v>45.75</v>
      </c>
      <c r="DD88" s="18">
        <f>RANK($DC$10:$DC$180,$DC$10:$DC$180,1)</f>
        <v>55</v>
      </c>
      <c r="DE88" s="32">
        <f>E88+AE88+BE88+CE88</f>
        <v>488</v>
      </c>
      <c r="DF88" s="18">
        <f>RANK(DE$10:DE$180,DE$10:DE$180,1)</f>
        <v>70</v>
      </c>
    </row>
    <row r="89" spans="1:110" x14ac:dyDescent="0.3">
      <c r="A89" t="s">
        <v>167</v>
      </c>
      <c r="B89">
        <v>2</v>
      </c>
      <c r="C89" t="s">
        <v>99</v>
      </c>
      <c r="D89" t="s">
        <v>40</v>
      </c>
      <c r="E89" s="21">
        <f>M89+U89+AC89</f>
        <v>105.75</v>
      </c>
      <c r="F89">
        <f>RANK(E$10:E$180,E$10:E$180,1)</f>
        <v>41</v>
      </c>
      <c r="G89" s="39">
        <v>0</v>
      </c>
      <c r="H89" s="20">
        <f>RANK($G$10:$G$180,$G$10:$G$180)</f>
        <v>36</v>
      </c>
      <c r="I89">
        <v>18</v>
      </c>
      <c r="J89">
        <f>RANK($I$10:$I$180,$I$10:$I$180)</f>
        <v>23</v>
      </c>
      <c r="K89">
        <v>5</v>
      </c>
      <c r="L89">
        <f>RANK($K$10:$K$180,$K$10:$K$180)</f>
        <v>32</v>
      </c>
      <c r="M89" s="21">
        <f>(H89*50%)+(J89*25%)+(L89*25%)</f>
        <v>31.75</v>
      </c>
      <c r="N89">
        <f>RANK($M$10:$M$180,$M$10:$M$180,1)</f>
        <v>36</v>
      </c>
      <c r="O89" s="39">
        <v>485</v>
      </c>
      <c r="P89">
        <f>RANK(O$10:O$180,O$10:O$180)</f>
        <v>41</v>
      </c>
      <c r="Q89">
        <v>14</v>
      </c>
      <c r="R89">
        <f>RANK($Q$10:$Q$180,$Q$10:$Q$180)</f>
        <v>28</v>
      </c>
      <c r="S89">
        <v>10</v>
      </c>
      <c r="T89">
        <f>RANK($S$10:$S$180,$S$10:$S$180)</f>
        <v>30</v>
      </c>
      <c r="U89" s="21">
        <f>(P89*50%)+(R89*25%)+(T89*25%)</f>
        <v>35</v>
      </c>
      <c r="V89">
        <f>RANK($U$10:$U$180,$U$10:$U$180,1)</f>
        <v>40</v>
      </c>
      <c r="W89" s="39">
        <v>620</v>
      </c>
      <c r="X89">
        <f>RANK(W$10:W$180,W$10:W$180)</f>
        <v>39</v>
      </c>
      <c r="Y89">
        <v>5</v>
      </c>
      <c r="Z89">
        <f>RANK($Y$10:$Y$180,$Y$10:$Y$180)</f>
        <v>41</v>
      </c>
      <c r="AA89">
        <v>5</v>
      </c>
      <c r="AB89">
        <f>RANK($AA$10:$AA$180,$AA$10:$AA$180)</f>
        <v>37</v>
      </c>
      <c r="AC89" s="21">
        <f>(X89*50%)+(Z89*25%)+(AB89*25%)</f>
        <v>39</v>
      </c>
      <c r="AD89">
        <f>RANK($AC$10:$AC$180,$AC$10:$AC$180,1)</f>
        <v>43</v>
      </c>
      <c r="AE89" s="21">
        <f>AM89+AU89+BC89</f>
        <v>120.25</v>
      </c>
      <c r="AF89">
        <f>RANK(AE$10:AE$180,AE$10:AE$180,1)</f>
        <v>57</v>
      </c>
      <c r="AG89" s="38"/>
      <c r="AH89" s="20">
        <f>RANK(AG$10:AG$180,AG$10:AG$180)</f>
        <v>41</v>
      </c>
      <c r="AJ89">
        <f>RANK($AI$10:$AI$180,$AI$10:$AI$180)</f>
        <v>45</v>
      </c>
      <c r="AL89">
        <f>RANK($AK$10:$AK$180,$AK$10:$AK$180)</f>
        <v>42</v>
      </c>
      <c r="AM89" s="21">
        <f>(AH89*50%)+(AJ89*25%)+(AL89*25%)</f>
        <v>42.25</v>
      </c>
      <c r="AN89">
        <f>RANK($AM$10:$AM$180,$AM$10:$AM$180,1)</f>
        <v>45</v>
      </c>
      <c r="AO89" s="38"/>
      <c r="AP89">
        <f>RANK(AO$10:AO$180,AO$10:AO$180)</f>
        <v>32</v>
      </c>
      <c r="AR89">
        <f>RANK($AQ$10:$AQ$180,$AQ$10:$AQ$180)</f>
        <v>39</v>
      </c>
      <c r="AT89">
        <f>RANK($AS$10:$AS$180,$AS$10:$AS$180)</f>
        <v>39</v>
      </c>
      <c r="AU89">
        <f>(AP89*50%)+(AR89*25%)+(AT89*25%)</f>
        <v>35.5</v>
      </c>
      <c r="AV89" s="18">
        <f>RANK($AU$10:$AU$180,$AU$10:$AU$181,1)</f>
        <v>39</v>
      </c>
      <c r="AW89" s="38">
        <v>0</v>
      </c>
      <c r="AX89">
        <f>RANK(AW$10:AW$180,AW$10:AW$180)</f>
        <v>40</v>
      </c>
      <c r="AY89" s="1">
        <v>0</v>
      </c>
      <c r="AZ89">
        <f>RANK($AY$10:$AY$180,$AY$10:$AY$180)</f>
        <v>44</v>
      </c>
      <c r="BA89" s="1">
        <v>0</v>
      </c>
      <c r="BB89">
        <f>RANK($BA$10:$BA$180,$BA$10:$BA$180)</f>
        <v>46</v>
      </c>
      <c r="BC89">
        <f>(AX89*50%)+(AZ89*25%)+(BB89*25%)</f>
        <v>42.5</v>
      </c>
      <c r="BD89" s="18">
        <f>RANK($BC$10:$BC$180,$BC$10:$BC$180,1)</f>
        <v>48</v>
      </c>
      <c r="BE89" s="21">
        <f>BM89+BU89+CC89</f>
        <v>134.75</v>
      </c>
      <c r="BF89">
        <f>RANK(BE$10:BE$180,BE$10:BE$180,1)</f>
        <v>71</v>
      </c>
      <c r="BG89" s="38">
        <v>0</v>
      </c>
      <c r="BH89">
        <f>RANK(BG$10:BG$180,BG$10:BG$180)</f>
        <v>41</v>
      </c>
      <c r="BI89" s="1">
        <v>0</v>
      </c>
      <c r="BJ89">
        <f>RANK($BI$10:$BI$180,$BI$10:$BI$180)</f>
        <v>48</v>
      </c>
      <c r="BK89" s="1">
        <v>0</v>
      </c>
      <c r="BL89">
        <f>RANK($BK$10:$BK$180,$BK$10:$BK$180)</f>
        <v>47</v>
      </c>
      <c r="BM89">
        <f>(BH89*50%)+(BJ89*25%)+(BL89*25%)</f>
        <v>44.25</v>
      </c>
      <c r="BN89" s="18">
        <f>RANK($BM$10:$BM$180,$BM$10:$BM$180,1)</f>
        <v>49</v>
      </c>
      <c r="BO89" s="38">
        <v>0</v>
      </c>
      <c r="BP89">
        <f>RANK(BO$10:BO$180,BO$10:BO$180)</f>
        <v>35</v>
      </c>
      <c r="BQ89" s="1">
        <v>0</v>
      </c>
      <c r="BR89">
        <f>RANK($BQ$10:$BQ$180,$BQ$10:$BQ$180)</f>
        <v>54</v>
      </c>
      <c r="BS89" s="1">
        <v>0</v>
      </c>
      <c r="BT89">
        <f>RANK($BS$10:$BS$180,$BS$10:$BS$180)</f>
        <v>48</v>
      </c>
      <c r="BU89">
        <f>(BP89*50%)+(BR89*25%)+(BT89*25%)</f>
        <v>43</v>
      </c>
      <c r="BV89">
        <f>RANK($BU$10:$BU$180,$BU$10:$BU$180,1)</f>
        <v>54</v>
      </c>
      <c r="BW89" s="38">
        <v>0</v>
      </c>
      <c r="BX89">
        <f>RANK(BW$10:BW$180,BW$10:BW$180)</f>
        <v>43</v>
      </c>
      <c r="BY89" s="1">
        <v>0</v>
      </c>
      <c r="BZ89">
        <f>RANK($BY$10:$BY$180,$BY$10:$BY$180)</f>
        <v>55</v>
      </c>
      <c r="CA89" s="1">
        <v>0</v>
      </c>
      <c r="CB89">
        <f>RANK($CA$10:$CA$180,$CA$10:$CA$180)</f>
        <v>49</v>
      </c>
      <c r="CC89">
        <f>(BX89*50%)+(BZ89*25%)+(CB89*25%)</f>
        <v>47.5</v>
      </c>
      <c r="CD89" s="18">
        <f>RANK($CC$10:$CC$180,$CC$10:$CC$180,1)</f>
        <v>56</v>
      </c>
      <c r="CE89" s="21">
        <f>CM89+CU89+DC89</f>
        <v>148.25</v>
      </c>
      <c r="CF89">
        <f>RANK(CE$10:CE$180,CE$10:CE$180,1)</f>
        <v>69</v>
      </c>
      <c r="CG89" s="38"/>
      <c r="CH89">
        <f>RANK(CG$10:CG$180,CG$10:CG$180)</f>
        <v>49</v>
      </c>
      <c r="CJ89">
        <f>RANK($CI$10:$CI$180,$CI$10:$CI$180)</f>
        <v>60</v>
      </c>
      <c r="CL89">
        <f>RANK($CK$10:$CK$180,$CK$10:$CK$180)</f>
        <v>54</v>
      </c>
      <c r="CM89">
        <f>(CH89*50%)+(CJ89*25%)+(CL89*25%)</f>
        <v>53</v>
      </c>
      <c r="CN89" s="18">
        <f>RANK($CM$10:$CM$180,$CM$10:$CM$180,1)</f>
        <v>61</v>
      </c>
      <c r="CO89" s="38"/>
      <c r="CP89">
        <f>RANK(CO$10:CO$180,CO$10:CO$180)</f>
        <v>43</v>
      </c>
      <c r="CR89">
        <f>RANK($CQ$10:$CQ$180,$CQ$10:$CQ$180)</f>
        <v>57</v>
      </c>
      <c r="CT89">
        <f>RANK($CS$10:$CS$180,$CS$10:$CS$180)</f>
        <v>55</v>
      </c>
      <c r="CU89">
        <f>(CP89*50%)+(CR89*25%)+(CT89*25%)</f>
        <v>49.5</v>
      </c>
      <c r="CV89" s="18">
        <f>RANK($CU$10:$CU$180,$CU$10:$CU$180,1)</f>
        <v>61</v>
      </c>
      <c r="CW89" s="38">
        <v>0</v>
      </c>
      <c r="CX89">
        <f>RANK(CW$10:CW$180,CW$10:CW$180)</f>
        <v>41</v>
      </c>
      <c r="CY89" s="1">
        <v>0</v>
      </c>
      <c r="CZ89">
        <f>RANK($CY$10:$CY$180,$CY$10:$CY$180)</f>
        <v>54</v>
      </c>
      <c r="DA89" s="1">
        <v>0</v>
      </c>
      <c r="DB89">
        <f>RANK($DA$10:$DA$180,$DA$10:$DA$180)</f>
        <v>47</v>
      </c>
      <c r="DC89">
        <f>(CX89*50%)+(CZ89*25%)+(DB89*25%)</f>
        <v>45.75</v>
      </c>
      <c r="DD89" s="18">
        <f>RANK($DC$10:$DC$180,$DC$10:$DC$180,1)</f>
        <v>55</v>
      </c>
      <c r="DE89" s="32">
        <f>E89+AE89+BE89+CE89</f>
        <v>509</v>
      </c>
      <c r="DF89" s="18">
        <f>RANK(DE$10:DE$180,DE$10:DE$180,1)</f>
        <v>80</v>
      </c>
    </row>
    <row r="90" spans="1:110" x14ac:dyDescent="0.3">
      <c r="B90">
        <v>2</v>
      </c>
      <c r="C90" t="s">
        <v>122</v>
      </c>
      <c r="D90" t="s">
        <v>40</v>
      </c>
      <c r="E90" s="21">
        <f>M90+U90+AC90</f>
        <v>129.5</v>
      </c>
      <c r="F90">
        <f>RANK(E$10:E$180,E$10:E$180,1)</f>
        <v>63</v>
      </c>
      <c r="G90" s="19">
        <v>0</v>
      </c>
      <c r="H90" s="20">
        <f>RANK($G$10:$G$180,$G$10:$G$180)</f>
        <v>36</v>
      </c>
      <c r="I90">
        <v>0</v>
      </c>
      <c r="J90">
        <f>RANK($I$10:$I$180,$I$10:$I$180)</f>
        <v>44</v>
      </c>
      <c r="K90">
        <v>0</v>
      </c>
      <c r="L90">
        <f>RANK($K$10:$K$180,$K$10:$K$180)</f>
        <v>41</v>
      </c>
      <c r="M90" s="21">
        <f>(H90*50%)+(J90*25%)+(L90*25%)</f>
        <v>39.25</v>
      </c>
      <c r="N90">
        <f>RANK($M$10:$M$180,$M$10:$M$180,1)</f>
        <v>45</v>
      </c>
      <c r="O90" s="19">
        <v>0</v>
      </c>
      <c r="P90">
        <f>RANK(O$10:O$180,O$10:O$180)</f>
        <v>45</v>
      </c>
      <c r="Q90">
        <v>0</v>
      </c>
      <c r="R90">
        <f>RANK($Q$10:$Q$180,$Q$10:$Q$180)</f>
        <v>46</v>
      </c>
      <c r="S90">
        <v>0</v>
      </c>
      <c r="T90">
        <f>RANK($S$10:$S$180,$S$10:$S$180)</f>
        <v>49</v>
      </c>
      <c r="U90" s="21">
        <f>(P90*50%)+(R90*25%)+(T90*25%)</f>
        <v>46.25</v>
      </c>
      <c r="V90">
        <f>RANK($U$10:$U$180,$U$10:$U$180,1)</f>
        <v>50</v>
      </c>
      <c r="W90" s="19">
        <v>0</v>
      </c>
      <c r="X90">
        <f>RANK(W$10:W$180,W$10:W$180)</f>
        <v>41</v>
      </c>
      <c r="Y90">
        <v>0</v>
      </c>
      <c r="Z90">
        <f>RANK($Y$10:$Y$180,$Y$10:$Y$180)</f>
        <v>48</v>
      </c>
      <c r="AA90">
        <v>0</v>
      </c>
      <c r="AB90">
        <f>RANK($AA$10:$AA$180,$AA$10:$AA$180)</f>
        <v>46</v>
      </c>
      <c r="AC90" s="21">
        <f>(X90*50%)+(Z90*25%)+(AB90*25%)</f>
        <v>44</v>
      </c>
      <c r="AD90">
        <f>RANK($AC$10:$AC$180,$AC$10:$AC$180,1)</f>
        <v>48</v>
      </c>
      <c r="AE90" s="21">
        <f>AM90+AU90+BC90</f>
        <v>120.25</v>
      </c>
      <c r="AF90">
        <f>RANK(AE$10:AE$180,AE$10:AE$180,1)</f>
        <v>57</v>
      </c>
      <c r="AG90" s="19"/>
      <c r="AH90" s="20">
        <f>RANK(AG$10:AG$180,AG$10:AG$180)</f>
        <v>41</v>
      </c>
      <c r="AI90"/>
      <c r="AJ90">
        <f>RANK($AI$10:$AI$180,$AI$10:$AI$180)</f>
        <v>45</v>
      </c>
      <c r="AK90"/>
      <c r="AL90">
        <f>RANK($AK$10:$AK$180,$AK$10:$AK$180)</f>
        <v>42</v>
      </c>
      <c r="AM90" s="21">
        <f>(AH90*50%)+(AJ90*25%)+(AL90*25%)</f>
        <v>42.25</v>
      </c>
      <c r="AN90">
        <f>RANK($AM$10:$AM$180,$AM$10:$AM$180,1)</f>
        <v>45</v>
      </c>
      <c r="AO90" s="19"/>
      <c r="AP90">
        <f>RANK(AO$10:AO$180,AO$10:AO$180)</f>
        <v>32</v>
      </c>
      <c r="AQ90"/>
      <c r="AR90">
        <f>RANK($AQ$10:$AQ$180,$AQ$10:$AQ$180)</f>
        <v>39</v>
      </c>
      <c r="AS90"/>
      <c r="AT90">
        <f>RANK($AS$10:$AS$180,$AS$10:$AS$180)</f>
        <v>39</v>
      </c>
      <c r="AU90">
        <f>(AP90*50%)+(AR90*25%)+(AT90*25%)</f>
        <v>35.5</v>
      </c>
      <c r="AV90" s="18">
        <f>RANK($AU$10:$AU$180,$AU$10:$AU$181,1)</f>
        <v>39</v>
      </c>
      <c r="AW90" s="19">
        <v>0</v>
      </c>
      <c r="AX90">
        <f>RANK(AW$10:AW$180,AW$10:AW$180)</f>
        <v>40</v>
      </c>
      <c r="AY90">
        <v>0</v>
      </c>
      <c r="AZ90">
        <f>RANK($AY$10:$AY$180,$AY$10:$AY$180)</f>
        <v>44</v>
      </c>
      <c r="BA90">
        <v>0</v>
      </c>
      <c r="BB90">
        <f>RANK($BA$10:$BA$180,$BA$10:$BA$180)</f>
        <v>46</v>
      </c>
      <c r="BC90">
        <f>(AX90*50%)+(AZ90*25%)+(BB90*25%)</f>
        <v>42.5</v>
      </c>
      <c r="BD90" s="18">
        <f>RANK($BC$10:$BC$180,$BC$10:$BC$180,1)</f>
        <v>48</v>
      </c>
      <c r="BE90" s="21">
        <f>BM90+BU90+CC90</f>
        <v>117.25</v>
      </c>
      <c r="BF90">
        <f>RANK(BE$10:BE$180,BE$10:BE$180,1)</f>
        <v>54</v>
      </c>
      <c r="BG90" s="19">
        <v>0</v>
      </c>
      <c r="BH90">
        <f>RANK(BG$10:BG$180,BG$10:BG$180)</f>
        <v>41</v>
      </c>
      <c r="BI90">
        <v>0</v>
      </c>
      <c r="BJ90">
        <f>RANK($BI$10:$BI$180,$BI$10:$BI$180)</f>
        <v>48</v>
      </c>
      <c r="BK90">
        <v>0</v>
      </c>
      <c r="BL90">
        <f>RANK($BK$10:$BK$180,$BK$10:$BK$180)</f>
        <v>47</v>
      </c>
      <c r="BM90">
        <f>(BH90*50%)+(BJ90*25%)+(BL90*25%)</f>
        <v>44.25</v>
      </c>
      <c r="BN90" s="18">
        <f>RANK($BM$10:$BM$180,$BM$10:$BM$180,1)</f>
        <v>49</v>
      </c>
      <c r="BO90" s="19">
        <v>2959</v>
      </c>
      <c r="BP90">
        <f>RANK(BO$10:BO$180,BO$10:BO$180)</f>
        <v>20</v>
      </c>
      <c r="BQ90">
        <v>19</v>
      </c>
      <c r="BR90">
        <f>RANK($BQ$10:$BQ$180,$BQ$10:$BQ$180)</f>
        <v>14</v>
      </c>
      <c r="BS90"/>
      <c r="BT90">
        <f>RANK($BS$10:$BS$180,$BS$10:$BS$180)</f>
        <v>48</v>
      </c>
      <c r="BU90">
        <f>(BP90*50%)+(BR90*25%)+(BT90*25%)</f>
        <v>25.5</v>
      </c>
      <c r="BV90">
        <f>RANK($BU$10:$BU$180,$BU$10:$BU$180,1)</f>
        <v>26</v>
      </c>
      <c r="BW90" s="19"/>
      <c r="BX90">
        <f>RANK(BW$10:BW$180,BW$10:BW$180)</f>
        <v>43</v>
      </c>
      <c r="BY90"/>
      <c r="BZ90">
        <f>RANK($BY$10:$BY$180,$BY$10:$BY$180)</f>
        <v>55</v>
      </c>
      <c r="CA90"/>
      <c r="CB90">
        <f>RANK($CA$10:$CA$180,$CA$10:$CA$180)</f>
        <v>49</v>
      </c>
      <c r="CC90">
        <f>(BX90*50%)+(BZ90*25%)+(CB90*25%)</f>
        <v>47.5</v>
      </c>
      <c r="CD90" s="18">
        <f>RANK($CC$10:$CC$180,$CC$10:$CC$180,1)</f>
        <v>56</v>
      </c>
      <c r="CE90" s="21">
        <f>CM90+CU90+DC90</f>
        <v>148.25</v>
      </c>
      <c r="CF90">
        <f>RANK(CE$10:CE$180,CE$10:CE$180,1)</f>
        <v>69</v>
      </c>
      <c r="CG90" s="19"/>
      <c r="CH90">
        <f>RANK(CG$10:CG$180,CG$10:CG$180)</f>
        <v>49</v>
      </c>
      <c r="CI90"/>
      <c r="CJ90">
        <f>RANK($CI$10:$CI$180,$CI$10:$CI$180)</f>
        <v>60</v>
      </c>
      <c r="CK90"/>
      <c r="CL90">
        <f>RANK($CK$10:$CK$180,$CK$10:$CK$180)</f>
        <v>54</v>
      </c>
      <c r="CM90">
        <f>(CH90*50%)+(CJ90*25%)+(CL90*25%)</f>
        <v>53</v>
      </c>
      <c r="CN90" s="18">
        <f>RANK($CM$10:$CM$180,$CM$10:$CM$180,1)</f>
        <v>61</v>
      </c>
      <c r="CO90" s="19"/>
      <c r="CP90">
        <f>RANK(CO$10:CO$180,CO$10:CO$180)</f>
        <v>43</v>
      </c>
      <c r="CQ90"/>
      <c r="CR90">
        <f>RANK($CQ$10:$CQ$180,$CQ$10:$CQ$180)</f>
        <v>57</v>
      </c>
      <c r="CS90"/>
      <c r="CT90">
        <f>RANK($CS$10:$CS$180,$CS$10:$CS$180)</f>
        <v>55</v>
      </c>
      <c r="CU90">
        <f>(CP90*50%)+(CR90*25%)+(CT90*25%)</f>
        <v>49.5</v>
      </c>
      <c r="CV90" s="18">
        <f>RANK($CU$10:$CU$180,$CU$10:$CU$180,1)</f>
        <v>61</v>
      </c>
      <c r="CW90" s="19"/>
      <c r="CX90">
        <f>RANK(CW$10:CW$180,CW$10:CW$180)</f>
        <v>41</v>
      </c>
      <c r="CY90"/>
      <c r="CZ90">
        <f>RANK($CY$10:$CY$180,$CY$10:$CY$180)</f>
        <v>54</v>
      </c>
      <c r="DA90"/>
      <c r="DB90">
        <f>RANK($DA$10:$DA$180,$DA$10:$DA$180)</f>
        <v>47</v>
      </c>
      <c r="DC90">
        <f>(CX90*50%)+(CZ90*25%)+(DB90*25%)</f>
        <v>45.75</v>
      </c>
      <c r="DD90" s="18">
        <f>RANK($DC$10:$DC$180,$DC$10:$DC$180,1)</f>
        <v>55</v>
      </c>
      <c r="DE90" s="32">
        <f>E90+AE90+BE90+CE90</f>
        <v>515.25</v>
      </c>
      <c r="DF90" s="18">
        <f>RANK(DE$10:DE$180,DE$10:DE$180,1)</f>
        <v>82</v>
      </c>
    </row>
    <row r="91" spans="1:110" x14ac:dyDescent="0.3">
      <c r="A91" t="s">
        <v>171</v>
      </c>
      <c r="B91">
        <v>2</v>
      </c>
      <c r="C91" t="s">
        <v>130</v>
      </c>
      <c r="D91" t="s">
        <v>40</v>
      </c>
      <c r="E91" s="21">
        <f>M91+U91+AC91</f>
        <v>115</v>
      </c>
      <c r="F91">
        <f>RANK(E$10:E$180,E$10:E$180,1)</f>
        <v>47</v>
      </c>
      <c r="G91" s="19">
        <v>0</v>
      </c>
      <c r="H91" s="20">
        <f>RANK($G$10:$G$180,$G$10:$G$180)</f>
        <v>36</v>
      </c>
      <c r="I91">
        <v>0</v>
      </c>
      <c r="J91">
        <f>RANK($I$10:$I$180,$I$10:$I$180)</f>
        <v>44</v>
      </c>
      <c r="K91">
        <v>0</v>
      </c>
      <c r="L91">
        <f>RANK($K$10:$K$180,$K$10:$K$180)</f>
        <v>41</v>
      </c>
      <c r="M91" s="21">
        <f>(H91*50%)+(J91*25%)+(L91*25%)</f>
        <v>39.25</v>
      </c>
      <c r="N91">
        <f>RANK($M$10:$M$180,$M$10:$M$180,1)</f>
        <v>45</v>
      </c>
      <c r="O91" s="19">
        <v>0</v>
      </c>
      <c r="P91">
        <f>RANK(O$10:O$180,O$10:O$180)</f>
        <v>45</v>
      </c>
      <c r="Q91">
        <v>0</v>
      </c>
      <c r="R91">
        <f>RANK($Q$10:$Q$180,$Q$10:$Q$180)</f>
        <v>46</v>
      </c>
      <c r="S91">
        <v>0</v>
      </c>
      <c r="T91">
        <f>RANK($S$10:$S$180,$S$10:$S$180)</f>
        <v>49</v>
      </c>
      <c r="U91" s="21">
        <f>(P91*50%)+(R91*25%)+(T91*25%)</f>
        <v>46.25</v>
      </c>
      <c r="V91">
        <f>RANK($U$10:$U$180,$U$10:$U$180,1)</f>
        <v>50</v>
      </c>
      <c r="W91" s="19">
        <v>3360</v>
      </c>
      <c r="X91">
        <f>RANK(W$10:W$180,W$10:W$180)</f>
        <v>20</v>
      </c>
      <c r="Y91">
        <v>5</v>
      </c>
      <c r="Z91">
        <f>RANK($Y$10:$Y$180,$Y$10:$Y$180)</f>
        <v>41</v>
      </c>
      <c r="AA91">
        <v>5</v>
      </c>
      <c r="AB91">
        <f>RANK($AA$10:$AA$180,$AA$10:$AA$180)</f>
        <v>37</v>
      </c>
      <c r="AC91" s="21">
        <f>(X91*50%)+(Z91*25%)+(AB91*25%)</f>
        <v>29.5</v>
      </c>
      <c r="AD91">
        <f>RANK($AC$10:$AC$180,$AC$10:$AC$180,1)</f>
        <v>33</v>
      </c>
      <c r="AE91" s="21">
        <f>AM91+AU91+BC91</f>
        <v>120.25</v>
      </c>
      <c r="AF91">
        <f>RANK(AE$10:AE$180,AE$10:AE$180,1)</f>
        <v>57</v>
      </c>
      <c r="AG91" s="19">
        <v>0</v>
      </c>
      <c r="AH91" s="20">
        <f>RANK(AG$10:AG$180,AG$10:AG$180)</f>
        <v>41</v>
      </c>
      <c r="AI91">
        <v>0</v>
      </c>
      <c r="AJ91">
        <f>RANK($AI$10:$AI$180,$AI$10:$AI$180)</f>
        <v>45</v>
      </c>
      <c r="AK91">
        <v>0</v>
      </c>
      <c r="AL91">
        <f>RANK($AK$10:$AK$180,$AK$10:$AK$180)</f>
        <v>42</v>
      </c>
      <c r="AM91" s="21">
        <f>(AH91*50%)+(AJ91*25%)+(AL91*25%)</f>
        <v>42.25</v>
      </c>
      <c r="AN91">
        <f>RANK($AM$10:$AM$180,$AM$10:$AM$180,1)</f>
        <v>45</v>
      </c>
      <c r="AO91" s="19"/>
      <c r="AP91">
        <f>RANK(AO$10:AO$180,AO$10:AO$180)</f>
        <v>32</v>
      </c>
      <c r="AQ91"/>
      <c r="AR91">
        <f>RANK($AQ$10:$AQ$180,$AQ$10:$AQ$180)</f>
        <v>39</v>
      </c>
      <c r="AS91"/>
      <c r="AT91">
        <f>RANK($AS$10:$AS$180,$AS$10:$AS$180)</f>
        <v>39</v>
      </c>
      <c r="AU91">
        <f>(AP91*50%)+(AR91*25%)+(AT91*25%)</f>
        <v>35.5</v>
      </c>
      <c r="AV91" s="18">
        <f>RANK($AU$10:$AU$180,$AU$10:$AU$181,1)</f>
        <v>39</v>
      </c>
      <c r="AW91" s="19">
        <v>0</v>
      </c>
      <c r="AX91">
        <f>RANK(AW$10:AW$180,AW$10:AW$180)</f>
        <v>40</v>
      </c>
      <c r="AY91">
        <v>0</v>
      </c>
      <c r="AZ91">
        <f>RANK($AY$10:$AY$180,$AY$10:$AY$180)</f>
        <v>44</v>
      </c>
      <c r="BA91">
        <v>0</v>
      </c>
      <c r="BB91">
        <f>RANK($BA$10:$BA$180,$BA$10:$BA$180)</f>
        <v>46</v>
      </c>
      <c r="BC91">
        <f>(AX91*50%)+(AZ91*25%)+(BB91*25%)</f>
        <v>42.5</v>
      </c>
      <c r="BD91" s="18">
        <f>RANK($BC$10:$BC$180,$BC$10:$BC$180,1)</f>
        <v>48</v>
      </c>
      <c r="BE91" s="21">
        <f>BM91+BU91+CC91</f>
        <v>134.75</v>
      </c>
      <c r="BF91">
        <f>RANK(BE$10:BE$180,BE$10:BE$180,1)</f>
        <v>71</v>
      </c>
      <c r="BG91" s="19">
        <v>0</v>
      </c>
      <c r="BH91">
        <f>RANK(BG$10:BG$180,BG$10:BG$180)</f>
        <v>41</v>
      </c>
      <c r="BI91">
        <v>0</v>
      </c>
      <c r="BJ91">
        <f>RANK($BI$10:$BI$180,$BI$10:$BI$180)</f>
        <v>48</v>
      </c>
      <c r="BK91">
        <v>0</v>
      </c>
      <c r="BL91">
        <f>RANK($BK$10:$BK$180,$BK$10:$BK$180)</f>
        <v>47</v>
      </c>
      <c r="BM91">
        <f>(BH91*50%)+(BJ91*25%)+(BL91*25%)</f>
        <v>44.25</v>
      </c>
      <c r="BN91" s="18">
        <f>RANK($BM$10:$BM$180,$BM$10:$BM$180,1)</f>
        <v>49</v>
      </c>
      <c r="BO91" s="19"/>
      <c r="BP91">
        <f>RANK(BO$10:BO$180,BO$10:BO$180)</f>
        <v>35</v>
      </c>
      <c r="BQ91"/>
      <c r="BR91">
        <f>RANK($BQ$10:$BQ$180,$BQ$10:$BQ$180)</f>
        <v>54</v>
      </c>
      <c r="BS91"/>
      <c r="BT91">
        <f>RANK($BS$10:$BS$180,$BS$10:$BS$180)</f>
        <v>48</v>
      </c>
      <c r="BU91">
        <f>(BP91*50%)+(BR91*25%)+(BT91*25%)</f>
        <v>43</v>
      </c>
      <c r="BV91">
        <f>RANK($BU$10:$BU$180,$BU$10:$BU$180,1)</f>
        <v>54</v>
      </c>
      <c r="BW91" s="19"/>
      <c r="BX91">
        <f>RANK(BW$10:BW$180,BW$10:BW$180)</f>
        <v>43</v>
      </c>
      <c r="BY91"/>
      <c r="BZ91">
        <f>RANK($BY$10:$BY$180,$BY$10:$BY$180)</f>
        <v>55</v>
      </c>
      <c r="CA91"/>
      <c r="CB91">
        <f>RANK($CA$10:$CA$180,$CA$10:$CA$180)</f>
        <v>49</v>
      </c>
      <c r="CC91">
        <f>(BX91*50%)+(BZ91*25%)+(CB91*25%)</f>
        <v>47.5</v>
      </c>
      <c r="CD91" s="18">
        <f>RANK($CC$10:$CC$180,$CC$10:$CC$180,1)</f>
        <v>56</v>
      </c>
      <c r="CE91" s="21">
        <f>CM91+CU91+DC91</f>
        <v>148.25</v>
      </c>
      <c r="CF91">
        <f>RANK(CE$10:CE$180,CE$10:CE$180,1)</f>
        <v>69</v>
      </c>
      <c r="CG91" s="19"/>
      <c r="CH91">
        <f>RANK(CG$10:CG$180,CG$10:CG$180)</f>
        <v>49</v>
      </c>
      <c r="CI91"/>
      <c r="CJ91">
        <f>RANK($CI$10:$CI$180,$CI$10:$CI$180)</f>
        <v>60</v>
      </c>
      <c r="CK91"/>
      <c r="CL91">
        <f>RANK($CK$10:$CK$180,$CK$10:$CK$180)</f>
        <v>54</v>
      </c>
      <c r="CM91">
        <f>(CH91*50%)+(CJ91*25%)+(CL91*25%)</f>
        <v>53</v>
      </c>
      <c r="CN91" s="18">
        <f>RANK($CM$10:$CM$180,$CM$10:$CM$180,1)</f>
        <v>61</v>
      </c>
      <c r="CO91" s="19"/>
      <c r="CP91">
        <f>RANK(CO$10:CO$180,CO$10:CO$180)</f>
        <v>43</v>
      </c>
      <c r="CQ91"/>
      <c r="CR91">
        <f>RANK($CQ$10:$CQ$180,$CQ$10:$CQ$180)</f>
        <v>57</v>
      </c>
      <c r="CS91"/>
      <c r="CT91">
        <f>RANK($CS$10:$CS$180,$CS$10:$CS$180)</f>
        <v>55</v>
      </c>
      <c r="CU91">
        <f>(CP91*50%)+(CR91*25%)+(CT91*25%)</f>
        <v>49.5</v>
      </c>
      <c r="CV91" s="18">
        <f>RANK($CU$10:$CU$180,$CU$10:$CU$180,1)</f>
        <v>61</v>
      </c>
      <c r="CW91" s="19"/>
      <c r="CX91">
        <f>RANK(CW$10:CW$180,CW$10:CW$180)</f>
        <v>41</v>
      </c>
      <c r="CY91"/>
      <c r="CZ91">
        <f>RANK($CY$10:$CY$180,$CY$10:$CY$180)</f>
        <v>54</v>
      </c>
      <c r="DA91"/>
      <c r="DB91">
        <f>RANK($DA$10:$DA$180,$DA$10:$DA$180)</f>
        <v>47</v>
      </c>
      <c r="DC91">
        <f>(CX91*50%)+(CZ91*25%)+(DB91*25%)</f>
        <v>45.75</v>
      </c>
      <c r="DD91" s="18">
        <f>RANK($DC$10:$DC$180,$DC$10:$DC$180,1)</f>
        <v>55</v>
      </c>
      <c r="DE91" s="32">
        <f>E91+AE91+BE91+CE91</f>
        <v>518.25</v>
      </c>
      <c r="DF91" s="18">
        <f>RANK(DE$10:DE$180,DE$10:DE$180,1)</f>
        <v>85</v>
      </c>
    </row>
    <row r="92" spans="1:110" x14ac:dyDescent="0.3">
      <c r="A92" t="s">
        <v>177</v>
      </c>
      <c r="B92">
        <v>2</v>
      </c>
      <c r="C92" t="s">
        <v>130</v>
      </c>
      <c r="D92" t="s">
        <v>40</v>
      </c>
      <c r="E92" s="21">
        <f>M92+U92+AC92</f>
        <v>122</v>
      </c>
      <c r="F92">
        <f>RANK(E$10:E$180,E$10:E$180,1)</f>
        <v>53</v>
      </c>
      <c r="G92" s="19">
        <v>0</v>
      </c>
      <c r="H92" s="20">
        <f>RANK($G$10:$G$180,$G$10:$G$180)</f>
        <v>36</v>
      </c>
      <c r="I92">
        <v>0</v>
      </c>
      <c r="J92">
        <f>RANK($I$10:$I$180,$I$10:$I$180)</f>
        <v>44</v>
      </c>
      <c r="K92">
        <v>0</v>
      </c>
      <c r="L92">
        <f>RANK($K$10:$K$180,$K$10:$K$180)</f>
        <v>41</v>
      </c>
      <c r="M92" s="21">
        <f>(H92*50%)+(J92*25%)+(L92*25%)</f>
        <v>39.25</v>
      </c>
      <c r="N92">
        <f>RANK($M$10:$M$180,$M$10:$M$180,1)</f>
        <v>45</v>
      </c>
      <c r="O92" s="19">
        <v>950</v>
      </c>
      <c r="P92">
        <f>RANK(O$10:O$180,O$10:O$180)</f>
        <v>30</v>
      </c>
      <c r="Q92">
        <v>0</v>
      </c>
      <c r="R92">
        <f>RANK($Q$10:$Q$180,$Q$10:$Q$180)</f>
        <v>46</v>
      </c>
      <c r="S92">
        <v>0</v>
      </c>
      <c r="T92">
        <f>RANK($S$10:$S$180,$S$10:$S$180)</f>
        <v>49</v>
      </c>
      <c r="U92" s="21">
        <f>(P92*50%)+(R92*25%)+(T92*25%)</f>
        <v>38.75</v>
      </c>
      <c r="V92">
        <f>RANK($U$10:$U$180,$U$10:$U$180,1)</f>
        <v>46</v>
      </c>
      <c r="W92" s="19">
        <v>0</v>
      </c>
      <c r="X92">
        <f>RANK(W$10:W$180,W$10:W$180)</f>
        <v>41</v>
      </c>
      <c r="Y92">
        <v>0</v>
      </c>
      <c r="Z92">
        <f>RANK($Y$10:$Y$180,$Y$10:$Y$180)</f>
        <v>48</v>
      </c>
      <c r="AA92">
        <v>0</v>
      </c>
      <c r="AB92">
        <f>RANK($AA$10:$AA$180,$AA$10:$AA$180)</f>
        <v>46</v>
      </c>
      <c r="AC92" s="21">
        <f>(X92*50%)+(Z92*25%)+(AB92*25%)</f>
        <v>44</v>
      </c>
      <c r="AD92">
        <f>RANK($AC$10:$AC$180,$AC$10:$AC$180,1)</f>
        <v>48</v>
      </c>
      <c r="AE92" s="21">
        <f>AM92+AU92+BC92</f>
        <v>120.25</v>
      </c>
      <c r="AF92">
        <f>RANK(AE$10:AE$180,AE$10:AE$180,1)</f>
        <v>57</v>
      </c>
      <c r="AG92" s="19">
        <v>0</v>
      </c>
      <c r="AH92" s="20">
        <f>RANK(AG$10:AG$180,AG$10:AG$180)</f>
        <v>41</v>
      </c>
      <c r="AI92">
        <v>0</v>
      </c>
      <c r="AJ92">
        <f>RANK($AI$10:$AI$180,$AI$10:$AI$180)</f>
        <v>45</v>
      </c>
      <c r="AK92">
        <v>0</v>
      </c>
      <c r="AL92">
        <f>RANK($AK$10:$AK$180,$AK$10:$AK$180)</f>
        <v>42</v>
      </c>
      <c r="AM92" s="21">
        <f>(AH92*50%)+(AJ92*25%)+(AL92*25%)</f>
        <v>42.25</v>
      </c>
      <c r="AN92">
        <f>RANK($AM$10:$AM$180,$AM$10:$AM$180,1)</f>
        <v>45</v>
      </c>
      <c r="AO92" s="19"/>
      <c r="AP92">
        <f>RANK(AO$10:AO$180,AO$10:AO$180)</f>
        <v>32</v>
      </c>
      <c r="AQ92"/>
      <c r="AR92">
        <f>RANK($AQ$10:$AQ$180,$AQ$10:$AQ$180)</f>
        <v>39</v>
      </c>
      <c r="AS92"/>
      <c r="AT92">
        <f>RANK($AS$10:$AS$180,$AS$10:$AS$180)</f>
        <v>39</v>
      </c>
      <c r="AU92">
        <f>(AP92*50%)+(AR92*25%)+(AT92*25%)</f>
        <v>35.5</v>
      </c>
      <c r="AV92" s="18">
        <f>RANK($AU$10:$AU$180,$AU$10:$AU$181,1)</f>
        <v>39</v>
      </c>
      <c r="AW92" s="19">
        <v>0</v>
      </c>
      <c r="AX92">
        <f>RANK(AW$10:AW$180,AW$10:AW$180)</f>
        <v>40</v>
      </c>
      <c r="AY92">
        <v>0</v>
      </c>
      <c r="AZ92">
        <f>RANK($AY$10:$AY$180,$AY$10:$AY$180)</f>
        <v>44</v>
      </c>
      <c r="BA92">
        <v>0</v>
      </c>
      <c r="BB92">
        <f>RANK($BA$10:$BA$180,$BA$10:$BA$180)</f>
        <v>46</v>
      </c>
      <c r="BC92">
        <f>(AX92*50%)+(AZ92*25%)+(BB92*25%)</f>
        <v>42.5</v>
      </c>
      <c r="BD92" s="18">
        <f>RANK($BC$10:$BC$180,$BC$10:$BC$180,1)</f>
        <v>48</v>
      </c>
      <c r="BE92" s="21">
        <f>BM92+BU92+CC92</f>
        <v>134.75</v>
      </c>
      <c r="BF92">
        <f>RANK(BE$10:BE$180,BE$10:BE$180,1)</f>
        <v>71</v>
      </c>
      <c r="BG92" s="19">
        <v>0</v>
      </c>
      <c r="BH92">
        <f>RANK(BG$10:BG$180,BG$10:BG$180)</f>
        <v>41</v>
      </c>
      <c r="BI92">
        <v>0</v>
      </c>
      <c r="BJ92">
        <f>RANK($BI$10:$BI$180,$BI$10:$BI$180)</f>
        <v>48</v>
      </c>
      <c r="BK92">
        <v>0</v>
      </c>
      <c r="BL92">
        <f>RANK($BK$10:$BK$180,$BK$10:$BK$180)</f>
        <v>47</v>
      </c>
      <c r="BM92">
        <f>(BH92*50%)+(BJ92*25%)+(BL92*25%)</f>
        <v>44.25</v>
      </c>
      <c r="BN92" s="18">
        <f>RANK($BM$10:$BM$180,$BM$10:$BM$180,1)</f>
        <v>49</v>
      </c>
      <c r="BO92" s="19"/>
      <c r="BP92">
        <f>RANK(BO$10:BO$180,BO$10:BO$180)</f>
        <v>35</v>
      </c>
      <c r="BQ92"/>
      <c r="BR92">
        <f>RANK($BQ$10:$BQ$180,$BQ$10:$BQ$180)</f>
        <v>54</v>
      </c>
      <c r="BS92"/>
      <c r="BT92">
        <f>RANK($BS$10:$BS$180,$BS$10:$BS$180)</f>
        <v>48</v>
      </c>
      <c r="BU92">
        <f>(BP92*50%)+(BR92*25%)+(BT92*25%)</f>
        <v>43</v>
      </c>
      <c r="BV92">
        <f>RANK($BU$10:$BU$180,$BU$10:$BU$180,1)</f>
        <v>54</v>
      </c>
      <c r="BW92" s="19"/>
      <c r="BX92">
        <f>RANK(BW$10:BW$180,BW$10:BW$180)</f>
        <v>43</v>
      </c>
      <c r="BY92"/>
      <c r="BZ92">
        <f>RANK($BY$10:$BY$180,$BY$10:$BY$180)</f>
        <v>55</v>
      </c>
      <c r="CA92"/>
      <c r="CB92">
        <f>RANK($CA$10:$CA$180,$CA$10:$CA$180)</f>
        <v>49</v>
      </c>
      <c r="CC92">
        <f>(BX92*50%)+(BZ92*25%)+(CB92*25%)</f>
        <v>47.5</v>
      </c>
      <c r="CD92" s="18">
        <f>RANK($CC$10:$CC$180,$CC$10:$CC$180,1)</f>
        <v>56</v>
      </c>
      <c r="CE92" s="21">
        <f>CM92+CU92+DC92</f>
        <v>148.25</v>
      </c>
      <c r="CF92">
        <f>RANK(CE$10:CE$180,CE$10:CE$180,1)</f>
        <v>69</v>
      </c>
      <c r="CG92" s="19"/>
      <c r="CH92">
        <f>RANK(CG$10:CG$180,CG$10:CG$180)</f>
        <v>49</v>
      </c>
      <c r="CI92"/>
      <c r="CJ92">
        <f>RANK($CI$10:$CI$180,$CI$10:$CI$180)</f>
        <v>60</v>
      </c>
      <c r="CK92"/>
      <c r="CL92">
        <f>RANK($CK$10:$CK$180,$CK$10:$CK$180)</f>
        <v>54</v>
      </c>
      <c r="CM92">
        <f>(CH92*50%)+(CJ92*25%)+(CL92*25%)</f>
        <v>53</v>
      </c>
      <c r="CN92" s="18">
        <f>RANK($CM$10:$CM$180,$CM$10:$CM$180,1)</f>
        <v>61</v>
      </c>
      <c r="CO92" s="19"/>
      <c r="CP92">
        <f>RANK(CO$10:CO$180,CO$10:CO$180)</f>
        <v>43</v>
      </c>
      <c r="CQ92"/>
      <c r="CR92">
        <f>RANK($CQ$10:$CQ$180,$CQ$10:$CQ$180)</f>
        <v>57</v>
      </c>
      <c r="CS92"/>
      <c r="CT92">
        <f>RANK($CS$10:$CS$180,$CS$10:$CS$180)</f>
        <v>55</v>
      </c>
      <c r="CU92">
        <f>(CP92*50%)+(CR92*25%)+(CT92*25%)</f>
        <v>49.5</v>
      </c>
      <c r="CV92" s="18">
        <f>RANK($CU$10:$CU$180,$CU$10:$CU$180,1)</f>
        <v>61</v>
      </c>
      <c r="CW92" s="19"/>
      <c r="CX92">
        <f>RANK(CW$10:CW$180,CW$10:CW$180)</f>
        <v>41</v>
      </c>
      <c r="CY92"/>
      <c r="CZ92">
        <f>RANK($CY$10:$CY$180,$CY$10:$CY$180)</f>
        <v>54</v>
      </c>
      <c r="DA92"/>
      <c r="DB92">
        <f>RANK($DA$10:$DA$180,$DA$10:$DA$180)</f>
        <v>47</v>
      </c>
      <c r="DC92">
        <f>(CX92*50%)+(CZ92*25%)+(DB92*25%)</f>
        <v>45.75</v>
      </c>
      <c r="DD92" s="18">
        <f>RANK($DC$10:$DC$180,$DC$10:$DC$180,1)</f>
        <v>55</v>
      </c>
      <c r="DE92" s="32">
        <f>E92+AE92+BE92+CE92</f>
        <v>525.25</v>
      </c>
      <c r="DF92" s="18">
        <f>RANK(DE$10:DE$180,DE$10:DE$180,1)</f>
        <v>90</v>
      </c>
    </row>
    <row r="93" spans="1:110" x14ac:dyDescent="0.3">
      <c r="A93" t="s">
        <v>188</v>
      </c>
      <c r="B93">
        <v>2</v>
      </c>
      <c r="C93" t="s">
        <v>90</v>
      </c>
      <c r="D93" t="s">
        <v>40</v>
      </c>
      <c r="E93" s="21">
        <f>M93+U93+AC93</f>
        <v>129.5</v>
      </c>
      <c r="F93">
        <f>RANK(E$10:E$180,E$10:E$180,1)</f>
        <v>63</v>
      </c>
      <c r="G93" s="19">
        <v>0</v>
      </c>
      <c r="H93" s="20">
        <f>RANK($G$10:$G$180,$G$10:$G$180)</f>
        <v>36</v>
      </c>
      <c r="I93">
        <v>0</v>
      </c>
      <c r="J93">
        <f>RANK($I$10:$I$180,$I$10:$I$180)</f>
        <v>44</v>
      </c>
      <c r="K93">
        <v>0</v>
      </c>
      <c r="L93">
        <f>RANK($K$10:$K$180,$K$10:$K$180)</f>
        <v>41</v>
      </c>
      <c r="M93" s="21">
        <f>(H93*50%)+(J93*25%)+(L93*25%)</f>
        <v>39.25</v>
      </c>
      <c r="N93">
        <f>RANK($M$10:$M$180,$M$10:$M$180,1)</f>
        <v>45</v>
      </c>
      <c r="O93" s="19"/>
      <c r="P93">
        <f>RANK(O$10:O$180,O$10:O$180)</f>
        <v>45</v>
      </c>
      <c r="R93">
        <f>RANK($Q$10:$Q$180,$Q$10:$Q$180)</f>
        <v>46</v>
      </c>
      <c r="T93">
        <f>RANK($S$10:$S$180,$S$10:$S$180)</f>
        <v>49</v>
      </c>
      <c r="U93" s="21">
        <f>(P93*50%)+(R93*25%)+(T93*25%)</f>
        <v>46.25</v>
      </c>
      <c r="V93">
        <f>RANK($U$10:$U$180,$U$10:$U$180,1)</f>
        <v>50</v>
      </c>
      <c r="W93" s="19"/>
      <c r="X93">
        <f>RANK(W$10:W$180,W$10:W$180)</f>
        <v>41</v>
      </c>
      <c r="Z93">
        <f>RANK($Y$10:$Y$180,$Y$10:$Y$180)</f>
        <v>48</v>
      </c>
      <c r="AB93">
        <f>RANK($AA$10:$AA$180,$AA$10:$AA$180)</f>
        <v>46</v>
      </c>
      <c r="AC93" s="21">
        <f>(X93*50%)+(Z93*25%)+(AB93*25%)</f>
        <v>44</v>
      </c>
      <c r="AD93">
        <f>RANK($AC$10:$AC$180,$AC$10:$AC$180,1)</f>
        <v>48</v>
      </c>
      <c r="AE93" s="21">
        <f>AM93+AU93+BC93</f>
        <v>120.25</v>
      </c>
      <c r="AF93">
        <f>RANK(AE$10:AE$180,AE$10:AE$180,1)</f>
        <v>57</v>
      </c>
      <c r="AG93" s="19"/>
      <c r="AH93" s="20">
        <f>RANK(AG$10:AG$180,AG$10:AG$180)</f>
        <v>41</v>
      </c>
      <c r="AI93"/>
      <c r="AJ93">
        <f>RANK($AI$10:$AI$180,$AI$10:$AI$180)</f>
        <v>45</v>
      </c>
      <c r="AK93"/>
      <c r="AL93">
        <f>RANK($AK$10:$AK$180,$AK$10:$AK$180)</f>
        <v>42</v>
      </c>
      <c r="AM93" s="21">
        <f>(AH93*50%)+(AJ93*25%)+(AL93*25%)</f>
        <v>42.25</v>
      </c>
      <c r="AN93">
        <f>RANK($AM$10:$AM$180,$AM$10:$AM$180,1)</f>
        <v>45</v>
      </c>
      <c r="AO93" s="19"/>
      <c r="AP93">
        <f>RANK(AO$10:AO$180,AO$10:AO$180)</f>
        <v>32</v>
      </c>
      <c r="AQ93"/>
      <c r="AR93">
        <f>RANK($AQ$10:$AQ$180,$AQ$10:$AQ$180)</f>
        <v>39</v>
      </c>
      <c r="AS93"/>
      <c r="AT93">
        <f>RANK($AS$10:$AS$180,$AS$10:$AS$180)</f>
        <v>39</v>
      </c>
      <c r="AU93">
        <f>(AP93*50%)+(AR93*25%)+(AT93*25%)</f>
        <v>35.5</v>
      </c>
      <c r="AV93" s="18">
        <f>RANK($AU$10:$AU$180,$AU$10:$AU$181,1)</f>
        <v>39</v>
      </c>
      <c r="AW93" s="19"/>
      <c r="AX93">
        <f>RANK(AW$10:AW$180,AW$10:AW$180)</f>
        <v>40</v>
      </c>
      <c r="AY93"/>
      <c r="AZ93">
        <f>RANK($AY$10:$AY$180,$AY$10:$AY$180)</f>
        <v>44</v>
      </c>
      <c r="BA93"/>
      <c r="BB93">
        <f>RANK($BA$10:$BA$180,$BA$10:$BA$180)</f>
        <v>46</v>
      </c>
      <c r="BC93">
        <f>(AX93*50%)+(AZ93*25%)+(BB93*25%)</f>
        <v>42.5</v>
      </c>
      <c r="BD93" s="18">
        <f>RANK($BC$10:$BC$180,$BC$10:$BC$180,1)</f>
        <v>48</v>
      </c>
      <c r="BE93" s="21">
        <f>BM93+BU93+CC93</f>
        <v>131.25</v>
      </c>
      <c r="BF93">
        <f>RANK(BE$10:BE$180,BE$10:BE$180,1)</f>
        <v>66</v>
      </c>
      <c r="BG93" s="19">
        <v>0</v>
      </c>
      <c r="BH93">
        <f>RANK(BG$10:BG$180,BG$10:BG$180)</f>
        <v>41</v>
      </c>
      <c r="BI93">
        <v>2</v>
      </c>
      <c r="BJ93">
        <f>RANK($BI$10:$BI$180,$BI$10:$BI$180)</f>
        <v>47</v>
      </c>
      <c r="BK93">
        <v>2</v>
      </c>
      <c r="BL93">
        <f>RANK($BK$10:$BK$180,$BK$10:$BK$180)</f>
        <v>45</v>
      </c>
      <c r="BM93">
        <f>(BH93*50%)+(BJ93*25%)+(BL93*25%)</f>
        <v>43.5</v>
      </c>
      <c r="BN93" s="18">
        <f>RANK($BM$10:$BM$180,$BM$10:$BM$180,1)</f>
        <v>48</v>
      </c>
      <c r="BO93" s="19">
        <v>0</v>
      </c>
      <c r="BP93">
        <f>RANK(BO$10:BO$180,BO$10:BO$180)</f>
        <v>35</v>
      </c>
      <c r="BQ93">
        <v>5</v>
      </c>
      <c r="BR93">
        <f>RANK($BQ$10:$BQ$180,$BQ$10:$BQ$180)</f>
        <v>50</v>
      </c>
      <c r="BS93">
        <v>5</v>
      </c>
      <c r="BT93">
        <f>RANK($BS$10:$BS$180,$BS$10:$BS$180)</f>
        <v>41</v>
      </c>
      <c r="BU93">
        <f>(BP93*50%)+(BR93*25%)+(BT93*25%)</f>
        <v>40.25</v>
      </c>
      <c r="BV93">
        <f>RANK($BU$10:$BU$180,$BU$10:$BU$180,1)</f>
        <v>50</v>
      </c>
      <c r="BW93" s="19">
        <v>0</v>
      </c>
      <c r="BX93">
        <f>RANK(BW$10:BW$180,BW$10:BW$180)</f>
        <v>43</v>
      </c>
      <c r="BY93">
        <v>0</v>
      </c>
      <c r="BZ93">
        <f>RANK($BY$10:$BY$180,$BY$10:$BY$180)</f>
        <v>55</v>
      </c>
      <c r="CA93">
        <v>0</v>
      </c>
      <c r="CB93">
        <f>RANK($CA$10:$CA$180,$CA$10:$CA$180)</f>
        <v>49</v>
      </c>
      <c r="CC93">
        <f>(BX93*50%)+(BZ93*25%)+(CB93*25%)</f>
        <v>47.5</v>
      </c>
      <c r="CD93" s="18">
        <f>RANK($CC$10:$CC$180,$CC$10:$CC$180,1)</f>
        <v>56</v>
      </c>
      <c r="CE93" s="21">
        <f>CM93+CU93+DC93</f>
        <v>148.25</v>
      </c>
      <c r="CF93">
        <f>RANK(CE$10:CE$180,CE$10:CE$180,1)</f>
        <v>69</v>
      </c>
      <c r="CG93" s="19"/>
      <c r="CH93">
        <f>RANK(CG$10:CG$180,CG$10:CG$180)</f>
        <v>49</v>
      </c>
      <c r="CI93"/>
      <c r="CJ93">
        <f>RANK($CI$10:$CI$180,$CI$10:$CI$180)</f>
        <v>60</v>
      </c>
      <c r="CK93"/>
      <c r="CL93">
        <f>RANK($CK$10:$CK$180,$CK$10:$CK$180)</f>
        <v>54</v>
      </c>
      <c r="CM93">
        <f>(CH93*50%)+(CJ93*25%)+(CL93*25%)</f>
        <v>53</v>
      </c>
      <c r="CN93" s="18">
        <f>RANK($CM$10:$CM$180,$CM$10:$CM$180,1)</f>
        <v>61</v>
      </c>
      <c r="CO93" s="19">
        <v>0</v>
      </c>
      <c r="CP93">
        <f>RANK(CO$10:CO$180,CO$10:CO$180)</f>
        <v>43</v>
      </c>
      <c r="CQ93">
        <v>0</v>
      </c>
      <c r="CR93">
        <f>RANK($CQ$10:$CQ$180,$CQ$10:$CQ$180)</f>
        <v>57</v>
      </c>
      <c r="CS93">
        <v>0</v>
      </c>
      <c r="CT93">
        <f>RANK($CS$10:$CS$180,$CS$10:$CS$180)</f>
        <v>55</v>
      </c>
      <c r="CU93">
        <f>(CP93*50%)+(CR93*25%)+(CT93*25%)</f>
        <v>49.5</v>
      </c>
      <c r="CV93" s="18">
        <f>RANK($CU$10:$CU$180,$CU$10:$CU$180,1)</f>
        <v>61</v>
      </c>
      <c r="CW93" s="19">
        <v>0</v>
      </c>
      <c r="CX93">
        <f>RANK(CW$10:CW$180,CW$10:CW$180)</f>
        <v>41</v>
      </c>
      <c r="CY93">
        <v>0</v>
      </c>
      <c r="CZ93">
        <f>RANK($CY$10:$CY$180,$CY$10:$CY$180)</f>
        <v>54</v>
      </c>
      <c r="DA93">
        <v>0</v>
      </c>
      <c r="DB93">
        <f>RANK($DA$10:$DA$180,$DA$10:$DA$180)</f>
        <v>47</v>
      </c>
      <c r="DC93">
        <f>(CX93*50%)+(CZ93*25%)+(DB93*25%)</f>
        <v>45.75</v>
      </c>
      <c r="DD93" s="18">
        <f>RANK($DC$10:$DC$180,$DC$10:$DC$180,1)</f>
        <v>55</v>
      </c>
      <c r="DE93" s="32">
        <f>E93+AE93+BE93+CE93</f>
        <v>529.25</v>
      </c>
      <c r="DF93" s="18">
        <f>RANK(DE$10:DE$180,DE$10:DE$180,1)</f>
        <v>99</v>
      </c>
    </row>
    <row r="94" spans="1:110" x14ac:dyDescent="0.3">
      <c r="A94" t="s">
        <v>191</v>
      </c>
      <c r="B94">
        <v>2</v>
      </c>
      <c r="C94" t="s">
        <v>192</v>
      </c>
      <c r="D94" t="s">
        <v>40</v>
      </c>
      <c r="E94" s="21">
        <f>M94+U94+AC94</f>
        <v>128.5</v>
      </c>
      <c r="F94">
        <f>RANK(E$10:E$180,E$10:E$180,1)</f>
        <v>61</v>
      </c>
      <c r="G94" s="19">
        <v>0</v>
      </c>
      <c r="H94" s="20">
        <f>RANK($G$10:$G$180,$G$10:$G$180)</f>
        <v>36</v>
      </c>
      <c r="I94">
        <v>2</v>
      </c>
      <c r="J94">
        <f>RANK($I$10:$I$180,$I$10:$I$180)</f>
        <v>43</v>
      </c>
      <c r="K94">
        <v>2</v>
      </c>
      <c r="L94">
        <f>RANK($K$10:$K$180,$K$10:$K$180)</f>
        <v>38</v>
      </c>
      <c r="M94" s="21">
        <f>(H94*50%)+(J94*25%)+(L94*25%)</f>
        <v>38.25</v>
      </c>
      <c r="N94">
        <f>RANK($M$10:$M$180,$M$10:$M$180,1)</f>
        <v>44</v>
      </c>
      <c r="O94" s="19"/>
      <c r="P94">
        <f>RANK(O$10:O$180,O$10:O$180)</f>
        <v>45</v>
      </c>
      <c r="R94">
        <f>RANK($Q$10:$Q$180,$Q$10:$Q$180)</f>
        <v>46</v>
      </c>
      <c r="T94">
        <f>RANK($S$10:$S$180,$S$10:$S$180)</f>
        <v>49</v>
      </c>
      <c r="U94" s="21">
        <f>(P94*50%)+(R94*25%)+(T94*25%)</f>
        <v>46.25</v>
      </c>
      <c r="V94">
        <f>RANK($U$10:$U$180,$U$10:$U$180,1)</f>
        <v>50</v>
      </c>
      <c r="W94" s="19"/>
      <c r="X94">
        <f>RANK(W$10:W$180,W$10:W$180)</f>
        <v>41</v>
      </c>
      <c r="Z94">
        <f>RANK($Y$10:$Y$180,$Y$10:$Y$180)</f>
        <v>48</v>
      </c>
      <c r="AB94">
        <f>RANK($AA$10:$AA$180,$AA$10:$AA$180)</f>
        <v>46</v>
      </c>
      <c r="AC94" s="21">
        <f>(X94*50%)+(Z94*25%)+(AB94*25%)</f>
        <v>44</v>
      </c>
      <c r="AD94">
        <f>RANK($AC$10:$AC$180,$AC$10:$AC$180,1)</f>
        <v>48</v>
      </c>
      <c r="AE94" s="21">
        <f>AM94+AU94+BC94</f>
        <v>120.25</v>
      </c>
      <c r="AF94">
        <f>RANK(AE$10:AE$180,AE$10:AE$180,1)</f>
        <v>57</v>
      </c>
      <c r="AG94" s="19"/>
      <c r="AH94" s="20">
        <f>RANK(AG$10:AG$180,AG$10:AG$180)</f>
        <v>41</v>
      </c>
      <c r="AI94"/>
      <c r="AJ94">
        <f>RANK($AI$10:$AI$180,$AI$10:$AI$180)</f>
        <v>45</v>
      </c>
      <c r="AK94"/>
      <c r="AL94">
        <f>RANK($AK$10:$AK$180,$AK$10:$AK$180)</f>
        <v>42</v>
      </c>
      <c r="AM94" s="21">
        <f>(AH94*50%)+(AJ94*25%)+(AL94*25%)</f>
        <v>42.25</v>
      </c>
      <c r="AN94">
        <f>RANK($AM$10:$AM$180,$AM$10:$AM$180,1)</f>
        <v>45</v>
      </c>
      <c r="AO94" s="19"/>
      <c r="AP94">
        <f>RANK(AO$10:AO$180,AO$10:AO$180)</f>
        <v>32</v>
      </c>
      <c r="AQ94"/>
      <c r="AR94">
        <f>RANK($AQ$10:$AQ$180,$AQ$10:$AQ$180)</f>
        <v>39</v>
      </c>
      <c r="AS94"/>
      <c r="AT94">
        <f>RANK($AS$10:$AS$180,$AS$10:$AS$180)</f>
        <v>39</v>
      </c>
      <c r="AU94">
        <f>(AP94*50%)+(AR94*25%)+(AT94*25%)</f>
        <v>35.5</v>
      </c>
      <c r="AV94" s="18">
        <f>RANK($AU$10:$AU$180,$AU$10:$AU$181,1)</f>
        <v>39</v>
      </c>
      <c r="AW94" s="19">
        <v>0</v>
      </c>
      <c r="AX94">
        <f>RANK(AW$10:AW$180,AW$10:AW$180)</f>
        <v>40</v>
      </c>
      <c r="AY94">
        <v>0</v>
      </c>
      <c r="AZ94">
        <f>RANK($AY$10:$AY$180,$AY$10:$AY$180)</f>
        <v>44</v>
      </c>
      <c r="BA94">
        <v>0</v>
      </c>
      <c r="BB94">
        <f>RANK($BA$10:$BA$180,$BA$10:$BA$180)</f>
        <v>46</v>
      </c>
      <c r="BC94">
        <f>(AX94*50%)+(AZ94*25%)+(BB94*25%)</f>
        <v>42.5</v>
      </c>
      <c r="BD94" s="18">
        <f>RANK($BC$10:$BC$180,$BC$10:$BC$180,1)</f>
        <v>48</v>
      </c>
      <c r="BE94" s="21">
        <f>BM94+BU94+CC94</f>
        <v>134.75</v>
      </c>
      <c r="BF94">
        <f>RANK(BE$10:BE$180,BE$10:BE$180,1)</f>
        <v>71</v>
      </c>
      <c r="BG94" s="19">
        <v>0</v>
      </c>
      <c r="BH94">
        <f>RANK(BG$10:BG$180,BG$10:BG$180)</f>
        <v>41</v>
      </c>
      <c r="BI94">
        <v>0</v>
      </c>
      <c r="BJ94">
        <f>RANK($BI$10:$BI$180,$BI$10:$BI$180)</f>
        <v>48</v>
      </c>
      <c r="BK94"/>
      <c r="BL94">
        <f>RANK($BK$10:$BK$180,$BK$10:$BK$180)</f>
        <v>47</v>
      </c>
      <c r="BM94">
        <f>(BH94*50%)+(BJ94*25%)+(BL94*25%)</f>
        <v>44.25</v>
      </c>
      <c r="BN94" s="18">
        <f>RANK($BM$10:$BM$180,$BM$10:$BM$180,1)</f>
        <v>49</v>
      </c>
      <c r="BO94" s="19"/>
      <c r="BP94">
        <f>RANK(BO$10:BO$180,BO$10:BO$180)</f>
        <v>35</v>
      </c>
      <c r="BQ94"/>
      <c r="BR94">
        <f>RANK($BQ$10:$BQ$180,$BQ$10:$BQ$180)</f>
        <v>54</v>
      </c>
      <c r="BS94"/>
      <c r="BT94">
        <f>RANK($BS$10:$BS$180,$BS$10:$BS$180)</f>
        <v>48</v>
      </c>
      <c r="BU94">
        <f>(BP94*50%)+(BR94*25%)+(BT94*25%)</f>
        <v>43</v>
      </c>
      <c r="BV94">
        <f>RANK($BU$10:$BU$180,$BU$10:$BU$180,1)</f>
        <v>54</v>
      </c>
      <c r="BW94" s="19"/>
      <c r="BX94">
        <f>RANK(BW$10:BW$180,BW$10:BW$180)</f>
        <v>43</v>
      </c>
      <c r="BY94"/>
      <c r="BZ94">
        <f>RANK($BY$10:$BY$180,$BY$10:$BY$180)</f>
        <v>55</v>
      </c>
      <c r="CA94"/>
      <c r="CB94">
        <f>RANK($CA$10:$CA$180,$CA$10:$CA$180)</f>
        <v>49</v>
      </c>
      <c r="CC94">
        <f>(BX94*50%)+(BZ94*25%)+(CB94*25%)</f>
        <v>47.5</v>
      </c>
      <c r="CD94" s="18">
        <f>RANK($CC$10:$CC$180,$CC$10:$CC$180,1)</f>
        <v>56</v>
      </c>
      <c r="CE94" s="21">
        <f>CM94+CU94+DC94</f>
        <v>148.25</v>
      </c>
      <c r="CF94">
        <f>RANK(CE$10:CE$180,CE$10:CE$180,1)</f>
        <v>69</v>
      </c>
      <c r="CG94" s="19"/>
      <c r="CH94">
        <f>RANK(CG$10:CG$180,CG$10:CG$180)</f>
        <v>49</v>
      </c>
      <c r="CI94"/>
      <c r="CJ94">
        <f>RANK($CI$10:$CI$180,$CI$10:$CI$180)</f>
        <v>60</v>
      </c>
      <c r="CK94"/>
      <c r="CL94">
        <f>RANK($CK$10:$CK$180,$CK$10:$CK$180)</f>
        <v>54</v>
      </c>
      <c r="CM94">
        <f>(CH94*50%)+(CJ94*25%)+(CL94*25%)</f>
        <v>53</v>
      </c>
      <c r="CN94" s="18">
        <f>RANK($CM$10:$CM$180,$CM$10:$CM$180,1)</f>
        <v>61</v>
      </c>
      <c r="CO94" s="19"/>
      <c r="CP94">
        <f>RANK(CO$10:CO$180,CO$10:CO$180)</f>
        <v>43</v>
      </c>
      <c r="CQ94"/>
      <c r="CR94">
        <f>RANK($CQ$10:$CQ$180,$CQ$10:$CQ$180)</f>
        <v>57</v>
      </c>
      <c r="CS94"/>
      <c r="CT94">
        <f>RANK($CS$10:$CS$180,$CS$10:$CS$180)</f>
        <v>55</v>
      </c>
      <c r="CU94">
        <f>(CP94*50%)+(CR94*25%)+(CT94*25%)</f>
        <v>49.5</v>
      </c>
      <c r="CV94" s="18">
        <f>RANK($CU$10:$CU$180,$CU$10:$CU$180,1)</f>
        <v>61</v>
      </c>
      <c r="CW94" s="19"/>
      <c r="CX94">
        <f>RANK(CW$10:CW$180,CW$10:CW$180)</f>
        <v>41</v>
      </c>
      <c r="CY94"/>
      <c r="CZ94">
        <f>RANK($CY$10:$CY$180,$CY$10:$CY$180)</f>
        <v>54</v>
      </c>
      <c r="DA94"/>
      <c r="DB94">
        <f>RANK($DA$10:$DA$180,$DA$10:$DA$180)</f>
        <v>47</v>
      </c>
      <c r="DC94">
        <f>(CX94*50%)+(CZ94*25%)+(DB94*25%)</f>
        <v>45.75</v>
      </c>
      <c r="DD94" s="18">
        <f>RANK($DC$10:$DC$180,$DC$10:$DC$180,1)</f>
        <v>55</v>
      </c>
      <c r="DE94" s="32">
        <f>E94+AE94+BE94+CE94</f>
        <v>531.75</v>
      </c>
      <c r="DF94" s="18">
        <f>RANK(DE$10:DE$180,DE$10:DE$180,1)</f>
        <v>102</v>
      </c>
    </row>
    <row r="95" spans="1:110" x14ac:dyDescent="0.3">
      <c r="A95" t="s">
        <v>195</v>
      </c>
      <c r="B95">
        <v>2</v>
      </c>
      <c r="C95" t="s">
        <v>90</v>
      </c>
      <c r="D95" t="s">
        <v>40</v>
      </c>
      <c r="E95" s="21">
        <f>M95+U95+AC95</f>
        <v>129.5</v>
      </c>
      <c r="F95">
        <f>RANK(E$10:E$180,E$10:E$180,1)</f>
        <v>63</v>
      </c>
      <c r="G95" s="19"/>
      <c r="H95" s="20">
        <f>RANK($G$10:$G$180,$G$10:$G$180)</f>
        <v>36</v>
      </c>
      <c r="J95">
        <f>RANK($I$10:$I$180,$I$10:$I$180)</f>
        <v>44</v>
      </c>
      <c r="L95">
        <f>RANK($K$10:$K$180,$K$10:$K$180)</f>
        <v>41</v>
      </c>
      <c r="M95" s="21">
        <f>(H95*50%)+(J95*25%)+(L95*25%)</f>
        <v>39.25</v>
      </c>
      <c r="N95">
        <f>RANK($M$10:$M$180,$M$10:$M$180,1)</f>
        <v>45</v>
      </c>
      <c r="O95" s="19"/>
      <c r="P95">
        <f>RANK(O$10:O$180,O$10:O$180)</f>
        <v>45</v>
      </c>
      <c r="R95">
        <f>RANK($Q$10:$Q$180,$Q$10:$Q$180)</f>
        <v>46</v>
      </c>
      <c r="T95">
        <f>RANK($S$10:$S$180,$S$10:$S$180)</f>
        <v>49</v>
      </c>
      <c r="U95" s="21">
        <f>(P95*50%)+(R95*25%)+(T95*25%)</f>
        <v>46.25</v>
      </c>
      <c r="V95">
        <f>RANK($U$10:$U$180,$U$10:$U$180,1)</f>
        <v>50</v>
      </c>
      <c r="W95" s="19"/>
      <c r="X95">
        <f>RANK(W$10:W$180,W$10:W$180)</f>
        <v>41</v>
      </c>
      <c r="Z95">
        <f>RANK($Y$10:$Y$180,$Y$10:$Y$180)</f>
        <v>48</v>
      </c>
      <c r="AB95">
        <f>RANK($AA$10:$AA$180,$AA$10:$AA$180)</f>
        <v>46</v>
      </c>
      <c r="AC95" s="21">
        <f>(X95*50%)+(Z95*25%)+(AB95*25%)</f>
        <v>44</v>
      </c>
      <c r="AD95">
        <f>RANK($AC$10:$AC$180,$AC$10:$AC$180,1)</f>
        <v>48</v>
      </c>
      <c r="AE95" s="21">
        <f>AM95+AU95+BC95</f>
        <v>120.25</v>
      </c>
      <c r="AF95">
        <f>RANK(AE$10:AE$180,AE$10:AE$180,1)</f>
        <v>57</v>
      </c>
      <c r="AG95" s="19"/>
      <c r="AH95" s="20">
        <f>RANK(AG$10:AG$180,AG$10:AG$180)</f>
        <v>41</v>
      </c>
      <c r="AI95"/>
      <c r="AJ95">
        <f>RANK($AI$10:$AI$180,$AI$10:$AI$180)</f>
        <v>45</v>
      </c>
      <c r="AK95"/>
      <c r="AL95">
        <f>RANK($AK$10:$AK$180,$AK$10:$AK$180)</f>
        <v>42</v>
      </c>
      <c r="AM95" s="21">
        <f>(AH95*50%)+(AJ95*25%)+(AL95*25%)</f>
        <v>42.25</v>
      </c>
      <c r="AN95">
        <f>RANK($AM$10:$AM$180,$AM$10:$AM$180,1)</f>
        <v>45</v>
      </c>
      <c r="AO95" s="19"/>
      <c r="AP95">
        <f>RANK(AO$10:AO$180,AO$10:AO$180)</f>
        <v>32</v>
      </c>
      <c r="AQ95"/>
      <c r="AR95">
        <f>RANK($AQ$10:$AQ$180,$AQ$10:$AQ$180)</f>
        <v>39</v>
      </c>
      <c r="AS95"/>
      <c r="AT95">
        <f>RANK($AS$10:$AS$180,$AS$10:$AS$180)</f>
        <v>39</v>
      </c>
      <c r="AU95">
        <f>(AP95*50%)+(AR95*25%)+(AT95*25%)</f>
        <v>35.5</v>
      </c>
      <c r="AV95" s="18">
        <f>RANK($AU$10:$AU$180,$AU$10:$AU$181,1)</f>
        <v>39</v>
      </c>
      <c r="AW95" s="19"/>
      <c r="AX95">
        <f>RANK(AW$10:AW$180,AW$10:AW$180)</f>
        <v>40</v>
      </c>
      <c r="AY95"/>
      <c r="AZ95">
        <f>RANK($AY$10:$AY$180,$AY$10:$AY$180)</f>
        <v>44</v>
      </c>
      <c r="BA95"/>
      <c r="BB95">
        <f>RANK($BA$10:$BA$180,$BA$10:$BA$180)</f>
        <v>46</v>
      </c>
      <c r="BC95">
        <f>(AX95*50%)+(AZ95*25%)+(BB95*25%)</f>
        <v>42.5</v>
      </c>
      <c r="BD95" s="18">
        <f>RANK($BC$10:$BC$180,$BC$10:$BC$180,1)</f>
        <v>48</v>
      </c>
      <c r="BE95" s="21">
        <f>BM95+BU95+CC95</f>
        <v>134.25</v>
      </c>
      <c r="BF95">
        <f>RANK(BE$10:BE$180,BE$10:BE$180,1)</f>
        <v>69</v>
      </c>
      <c r="BG95" s="19"/>
      <c r="BH95">
        <f>RANK(BG$10:BG$180,BG$10:BG$180)</f>
        <v>41</v>
      </c>
      <c r="BI95"/>
      <c r="BJ95">
        <f>RANK($BI$10:$BI$180,$BI$10:$BI$180)</f>
        <v>48</v>
      </c>
      <c r="BK95"/>
      <c r="BL95">
        <f>RANK($BK$10:$BK$180,$BK$10:$BK$180)</f>
        <v>47</v>
      </c>
      <c r="BM95">
        <f>(BH95*50%)+(BJ95*25%)+(BL95*25%)</f>
        <v>44.25</v>
      </c>
      <c r="BN95" s="18">
        <f>RANK($BM$10:$BM$180,$BM$10:$BM$180,1)</f>
        <v>49</v>
      </c>
      <c r="BO95" s="19"/>
      <c r="BP95">
        <f>RANK(BO$10:BO$180,BO$10:BO$180)</f>
        <v>35</v>
      </c>
      <c r="BQ95"/>
      <c r="BR95">
        <f>RANK($BQ$10:$BQ$180,$BQ$10:$BQ$180)</f>
        <v>54</v>
      </c>
      <c r="BS95"/>
      <c r="BT95">
        <f>RANK($BS$10:$BS$180,$BS$10:$BS$180)</f>
        <v>48</v>
      </c>
      <c r="BU95">
        <f>(BP95*50%)+(BR95*25%)+(BT95*25%)</f>
        <v>43</v>
      </c>
      <c r="BV95">
        <f>RANK($BU$10:$BU$180,$BU$10:$BU$180,1)</f>
        <v>54</v>
      </c>
      <c r="BW95" s="19">
        <v>0</v>
      </c>
      <c r="BX95">
        <f>RANK(BW$10:BW$180,BW$10:BW$180)</f>
        <v>43</v>
      </c>
      <c r="BY95">
        <v>3</v>
      </c>
      <c r="BZ95">
        <f>RANK($BY$10:$BY$180,$BY$10:$BY$180)</f>
        <v>53</v>
      </c>
      <c r="CA95">
        <v>0</v>
      </c>
      <c r="CB95">
        <f>RANK($CA$10:$CA$180,$CA$10:$CA$180)</f>
        <v>49</v>
      </c>
      <c r="CC95">
        <f>(BX95*50%)+(BZ95*25%)+(CB95*25%)</f>
        <v>47</v>
      </c>
      <c r="CD95" s="18">
        <f>RANK($CC$10:$CC$180,$CC$10:$CC$180,1)</f>
        <v>55</v>
      </c>
      <c r="CE95" s="21">
        <f>CM95+CU95+DC95</f>
        <v>148.25</v>
      </c>
      <c r="CF95">
        <f>RANK(CE$10:CE$180,CE$10:CE$180,1)</f>
        <v>69</v>
      </c>
      <c r="CG95" s="19"/>
      <c r="CH95">
        <f>RANK(CG$10:CG$180,CG$10:CG$180)</f>
        <v>49</v>
      </c>
      <c r="CI95"/>
      <c r="CJ95">
        <f>RANK($CI$10:$CI$180,$CI$10:$CI$180)</f>
        <v>60</v>
      </c>
      <c r="CK95"/>
      <c r="CL95">
        <f>RANK($CK$10:$CK$180,$CK$10:$CK$180)</f>
        <v>54</v>
      </c>
      <c r="CM95">
        <f>(CH95*50%)+(CJ95*25%)+(CL95*25%)</f>
        <v>53</v>
      </c>
      <c r="CN95" s="18">
        <f>RANK($CM$10:$CM$180,$CM$10:$CM$180,1)</f>
        <v>61</v>
      </c>
      <c r="CO95" s="19">
        <v>0</v>
      </c>
      <c r="CP95">
        <f>RANK(CO$10:CO$180,CO$10:CO$180)</f>
        <v>43</v>
      </c>
      <c r="CQ95">
        <v>0</v>
      </c>
      <c r="CR95">
        <f>RANK($CQ$10:$CQ$180,$CQ$10:$CQ$180)</f>
        <v>57</v>
      </c>
      <c r="CS95">
        <v>0</v>
      </c>
      <c r="CT95">
        <f>RANK($CS$10:$CS$180,$CS$10:$CS$180)</f>
        <v>55</v>
      </c>
      <c r="CU95">
        <f>(CP95*50%)+(CR95*25%)+(CT95*25%)</f>
        <v>49.5</v>
      </c>
      <c r="CV95" s="18">
        <f>RANK($CU$10:$CU$180,$CU$10:$CU$180,1)</f>
        <v>61</v>
      </c>
      <c r="CW95" s="19">
        <v>0</v>
      </c>
      <c r="CX95">
        <f>RANK(CW$10:CW$180,CW$10:CW$180)</f>
        <v>41</v>
      </c>
      <c r="CY95">
        <v>0</v>
      </c>
      <c r="CZ95">
        <f>RANK($CY$10:$CY$180,$CY$10:$CY$180)</f>
        <v>54</v>
      </c>
      <c r="DA95">
        <v>0</v>
      </c>
      <c r="DB95">
        <f>RANK($DA$10:$DA$180,$DA$10:$DA$180)</f>
        <v>47</v>
      </c>
      <c r="DC95">
        <f>(CX95*50%)+(CZ95*25%)+(DB95*25%)</f>
        <v>45.75</v>
      </c>
      <c r="DD95" s="18">
        <f>RANK($DC$10:$DC$180,$DC$10:$DC$180,1)</f>
        <v>55</v>
      </c>
      <c r="DE95" s="32">
        <f>E95+AE95+BE95+CE95</f>
        <v>532.25</v>
      </c>
      <c r="DF95" s="18">
        <f>RANK(DE$10:DE$180,DE$10:DE$180,1)</f>
        <v>104</v>
      </c>
    </row>
    <row r="96" spans="1:110" x14ac:dyDescent="0.3">
      <c r="A96" t="s">
        <v>193</v>
      </c>
      <c r="B96">
        <v>2</v>
      </c>
      <c r="C96" t="s">
        <v>198</v>
      </c>
      <c r="D96" t="s">
        <v>40</v>
      </c>
      <c r="E96" s="21">
        <f>M96+U96+AC96</f>
        <v>129.5</v>
      </c>
      <c r="F96">
        <f>RANK(E$10:E$180,E$10:E$180,1)</f>
        <v>63</v>
      </c>
      <c r="G96" s="19">
        <v>0</v>
      </c>
      <c r="H96" s="20">
        <f>RANK($G$10:$G$180,$G$10:$G$180)</f>
        <v>36</v>
      </c>
      <c r="I96">
        <v>0</v>
      </c>
      <c r="J96">
        <f>RANK($I$10:$I$180,$I$10:$I$180)</f>
        <v>44</v>
      </c>
      <c r="K96">
        <v>0</v>
      </c>
      <c r="L96">
        <f>RANK($K$10:$K$180,$K$10:$K$180)</f>
        <v>41</v>
      </c>
      <c r="M96" s="21">
        <f>(H96*50%)+(J96*25%)+(L96*25%)</f>
        <v>39.25</v>
      </c>
      <c r="N96">
        <f>RANK($M$10:$M$180,$M$10:$M$180,1)</f>
        <v>45</v>
      </c>
      <c r="O96" s="19">
        <v>0</v>
      </c>
      <c r="P96">
        <f>RANK(O$10:O$180,O$10:O$180)</f>
        <v>45</v>
      </c>
      <c r="Q96">
        <v>0</v>
      </c>
      <c r="R96">
        <f>RANK($Q$10:$Q$180,$Q$10:$Q$180)</f>
        <v>46</v>
      </c>
      <c r="S96">
        <v>0</v>
      </c>
      <c r="T96">
        <f>RANK($S$10:$S$180,$S$10:$S$180)</f>
        <v>49</v>
      </c>
      <c r="U96" s="21">
        <f>(P96*50%)+(R96*25%)+(T96*25%)</f>
        <v>46.25</v>
      </c>
      <c r="V96">
        <f>RANK($U$10:$U$180,$U$10:$U$180,1)</f>
        <v>50</v>
      </c>
      <c r="W96" s="19">
        <v>0</v>
      </c>
      <c r="X96">
        <f>RANK(W$10:W$180,W$10:W$180)</f>
        <v>41</v>
      </c>
      <c r="Y96">
        <v>0</v>
      </c>
      <c r="Z96">
        <f>RANK($Y$10:$Y$180,$Y$10:$Y$180)</f>
        <v>48</v>
      </c>
      <c r="AA96">
        <v>0</v>
      </c>
      <c r="AB96">
        <f>RANK($AA$10:$AA$180,$AA$10:$AA$180)</f>
        <v>46</v>
      </c>
      <c r="AC96" s="21">
        <f>(X96*50%)+(Z96*25%)+(AB96*25%)</f>
        <v>44</v>
      </c>
      <c r="AD96">
        <f>RANK($AC$10:$AC$180,$AC$10:$AC$180,1)</f>
        <v>48</v>
      </c>
      <c r="AE96" s="21">
        <f>AM96+AU96+BC96</f>
        <v>120.25</v>
      </c>
      <c r="AF96">
        <f>RANK(AE$10:AE$180,AE$10:AE$180,1)</f>
        <v>57</v>
      </c>
      <c r="AG96" s="19"/>
      <c r="AH96" s="20">
        <f>RANK(AG$10:AG$180,AG$10:AG$180)</f>
        <v>41</v>
      </c>
      <c r="AI96"/>
      <c r="AJ96">
        <f>RANK($AI$10:$AI$180,$AI$10:$AI$180)</f>
        <v>45</v>
      </c>
      <c r="AK96"/>
      <c r="AL96">
        <f>RANK($AK$10:$AK$180,$AK$10:$AK$180)</f>
        <v>42</v>
      </c>
      <c r="AM96" s="21">
        <f>(AH96*50%)+(AJ96*25%)+(AL96*25%)</f>
        <v>42.25</v>
      </c>
      <c r="AN96">
        <f>RANK($AM$10:$AM$180,$AM$10:$AM$180,1)</f>
        <v>45</v>
      </c>
      <c r="AO96" s="19"/>
      <c r="AP96">
        <f>RANK(AO$10:AO$180,AO$10:AO$180)</f>
        <v>32</v>
      </c>
      <c r="AQ96"/>
      <c r="AR96">
        <f>RANK($AQ$10:$AQ$180,$AQ$10:$AQ$180)</f>
        <v>39</v>
      </c>
      <c r="AS96"/>
      <c r="AT96">
        <f>RANK($AS$10:$AS$180,$AS$10:$AS$180)</f>
        <v>39</v>
      </c>
      <c r="AU96">
        <f>(AP96*50%)+(AR96*25%)+(AT96*25%)</f>
        <v>35.5</v>
      </c>
      <c r="AV96" s="18">
        <f>RANK($AU$10:$AU$180,$AU$10:$AU$181,1)</f>
        <v>39</v>
      </c>
      <c r="AW96" s="19"/>
      <c r="AX96">
        <f>RANK(AW$10:AW$180,AW$10:AW$180)</f>
        <v>40</v>
      </c>
      <c r="AY96"/>
      <c r="AZ96">
        <f>RANK($AY$10:$AY$180,$AY$10:$AY$180)</f>
        <v>44</v>
      </c>
      <c r="BA96"/>
      <c r="BB96">
        <f>RANK($BA$10:$BA$180,$BA$10:$BA$180)</f>
        <v>46</v>
      </c>
      <c r="BC96">
        <f>(AX96*50%)+(AZ96*25%)+(BB96*25%)</f>
        <v>42.5</v>
      </c>
      <c r="BD96" s="18">
        <f>RANK($BC$10:$BC$180,$BC$10:$BC$180,1)</f>
        <v>48</v>
      </c>
      <c r="BE96" s="21">
        <f>BM96+BU96+CC96</f>
        <v>134.75</v>
      </c>
      <c r="BF96">
        <f>RANK(BE$10:BE$180,BE$10:BE$180,1)</f>
        <v>71</v>
      </c>
      <c r="BG96" s="19"/>
      <c r="BH96">
        <f>RANK(BG$10:BG$180,BG$10:BG$180)</f>
        <v>41</v>
      </c>
      <c r="BI96"/>
      <c r="BJ96">
        <f>RANK($BI$10:$BI$180,$BI$10:$BI$180)</f>
        <v>48</v>
      </c>
      <c r="BK96"/>
      <c r="BL96">
        <f>RANK($BK$10:$BK$180,$BK$10:$BK$180)</f>
        <v>47</v>
      </c>
      <c r="BM96">
        <f>(BH96*50%)+(BJ96*25%)+(BL96*25%)</f>
        <v>44.25</v>
      </c>
      <c r="BN96" s="18">
        <f>RANK($BM$10:$BM$180,$BM$10:$BM$180,1)</f>
        <v>49</v>
      </c>
      <c r="BO96" s="19"/>
      <c r="BP96">
        <f>RANK(BO$10:BO$180,BO$10:BO$180)</f>
        <v>35</v>
      </c>
      <c r="BQ96"/>
      <c r="BR96">
        <f>RANK($BQ$10:$BQ$180,$BQ$10:$BQ$180)</f>
        <v>54</v>
      </c>
      <c r="BS96"/>
      <c r="BT96">
        <f>RANK($BS$10:$BS$180,$BS$10:$BS$180)</f>
        <v>48</v>
      </c>
      <c r="BU96">
        <f>(BP96*50%)+(BR96*25%)+(BT96*25%)</f>
        <v>43</v>
      </c>
      <c r="BV96">
        <f>RANK($BU$10:$BU$180,$BU$10:$BU$180,1)</f>
        <v>54</v>
      </c>
      <c r="BW96" s="19"/>
      <c r="BX96">
        <f>RANK(BW$10:BW$180,BW$10:BW$180)</f>
        <v>43</v>
      </c>
      <c r="BY96"/>
      <c r="BZ96">
        <f>RANK($BY$10:$BY$180,$BY$10:$BY$180)</f>
        <v>55</v>
      </c>
      <c r="CA96"/>
      <c r="CB96">
        <f>RANK($CA$10:$CA$180,$CA$10:$CA$180)</f>
        <v>49</v>
      </c>
      <c r="CC96">
        <f>(BX96*50%)+(BZ96*25%)+(CB96*25%)</f>
        <v>47.5</v>
      </c>
      <c r="CD96" s="18">
        <f>RANK($CC$10:$CC$180,$CC$10:$CC$180,1)</f>
        <v>56</v>
      </c>
      <c r="CE96" s="21">
        <f>CM96+CU96+DC96</f>
        <v>148.25</v>
      </c>
      <c r="CF96">
        <f>RANK(CE$10:CE$180,CE$10:CE$180,1)</f>
        <v>69</v>
      </c>
      <c r="CG96" s="19"/>
      <c r="CH96">
        <f>RANK(CG$10:CG$180,CG$10:CG$180)</f>
        <v>49</v>
      </c>
      <c r="CI96"/>
      <c r="CJ96">
        <f>RANK($CI$10:$CI$180,$CI$10:$CI$180)</f>
        <v>60</v>
      </c>
      <c r="CK96"/>
      <c r="CL96">
        <f>RANK($CK$10:$CK$180,$CK$10:$CK$180)</f>
        <v>54</v>
      </c>
      <c r="CM96">
        <f>(CH96*50%)+(CJ96*25%)+(CL96*25%)</f>
        <v>53</v>
      </c>
      <c r="CN96" s="18">
        <f>RANK($CM$10:$CM$180,$CM$10:$CM$180,1)</f>
        <v>61</v>
      </c>
      <c r="CO96" s="19"/>
      <c r="CP96">
        <f>RANK(CO$10:CO$180,CO$10:CO$180)</f>
        <v>43</v>
      </c>
      <c r="CQ96"/>
      <c r="CR96">
        <f>RANK($CQ$10:$CQ$180,$CQ$10:$CQ$180)</f>
        <v>57</v>
      </c>
      <c r="CS96"/>
      <c r="CT96">
        <f>RANK($CS$10:$CS$180,$CS$10:$CS$180)</f>
        <v>55</v>
      </c>
      <c r="CU96">
        <f>(CP96*50%)+(CR96*25%)+(CT96*25%)</f>
        <v>49.5</v>
      </c>
      <c r="CV96" s="18">
        <f>RANK($CU$10:$CU$180,$CU$10:$CU$180,1)</f>
        <v>61</v>
      </c>
      <c r="CW96" s="19"/>
      <c r="CX96">
        <f>RANK(CW$10:CW$180,CW$10:CW$180)</f>
        <v>41</v>
      </c>
      <c r="CY96"/>
      <c r="CZ96">
        <f>RANK($CY$10:$CY$180,$CY$10:$CY$180)</f>
        <v>54</v>
      </c>
      <c r="DA96"/>
      <c r="DB96">
        <f>RANK($DA$10:$DA$180,$DA$10:$DA$180)</f>
        <v>47</v>
      </c>
      <c r="DC96">
        <f>(CX96*50%)+(CZ96*25%)+(DB96*25%)</f>
        <v>45.75</v>
      </c>
      <c r="DD96" s="18">
        <f>RANK($DC$10:$DC$180,$DC$10:$DC$180,1)</f>
        <v>55</v>
      </c>
      <c r="DE96" s="32">
        <f>E96+AE96+BE96+CE96</f>
        <v>532.75</v>
      </c>
      <c r="DF96" s="18">
        <f>RANK(DE$10:DE$180,DE$10:DE$180,1)</f>
        <v>106</v>
      </c>
    </row>
    <row r="97" spans="1:110" x14ac:dyDescent="0.3">
      <c r="A97" t="s">
        <v>193</v>
      </c>
      <c r="B97">
        <v>2</v>
      </c>
      <c r="C97" t="s">
        <v>201</v>
      </c>
      <c r="D97" t="s">
        <v>40</v>
      </c>
      <c r="E97" s="21">
        <f>M97+U97+AC97</f>
        <v>129.5</v>
      </c>
      <c r="F97">
        <f>RANK(E$10:E$180,E$10:E$180,1)</f>
        <v>63</v>
      </c>
      <c r="G97" s="19">
        <v>0</v>
      </c>
      <c r="H97" s="20">
        <f>RANK($G$10:$G$180,$G$10:$G$180)</f>
        <v>36</v>
      </c>
      <c r="I97">
        <v>0</v>
      </c>
      <c r="J97">
        <f>RANK($I$10:$I$180,$I$10:$I$180)</f>
        <v>44</v>
      </c>
      <c r="K97">
        <v>0</v>
      </c>
      <c r="L97">
        <f>RANK($K$10:$K$180,$K$10:$K$180)</f>
        <v>41</v>
      </c>
      <c r="M97" s="21">
        <f>(H97*50%)+(J97*25%)+(L97*25%)</f>
        <v>39.25</v>
      </c>
      <c r="N97">
        <f>RANK($M$10:$M$180,$M$10:$M$180,1)</f>
        <v>45</v>
      </c>
      <c r="O97" s="19">
        <v>0</v>
      </c>
      <c r="P97">
        <f>RANK(O$10:O$180,O$10:O$180)</f>
        <v>45</v>
      </c>
      <c r="Q97">
        <v>0</v>
      </c>
      <c r="R97">
        <f>RANK($Q$10:$Q$180,$Q$10:$Q$180)</f>
        <v>46</v>
      </c>
      <c r="S97">
        <v>0</v>
      </c>
      <c r="T97">
        <f>RANK($S$10:$S$180,$S$10:$S$180)</f>
        <v>49</v>
      </c>
      <c r="U97" s="21">
        <f>(P97*50%)+(R97*25%)+(T97*25%)</f>
        <v>46.25</v>
      </c>
      <c r="V97">
        <f>RANK($U$10:$U$180,$U$10:$U$180,1)</f>
        <v>50</v>
      </c>
      <c r="W97" s="19"/>
      <c r="X97">
        <f>RANK(W$10:W$180,W$10:W$180)</f>
        <v>41</v>
      </c>
      <c r="Z97">
        <f>RANK($Y$10:$Y$180,$Y$10:$Y$180)</f>
        <v>48</v>
      </c>
      <c r="AB97">
        <f>RANK($AA$10:$AA$180,$AA$10:$AA$180)</f>
        <v>46</v>
      </c>
      <c r="AC97" s="21">
        <f>(X97*50%)+(Z97*25%)+(AB97*25%)</f>
        <v>44</v>
      </c>
      <c r="AD97">
        <f>RANK($AC$10:$AC$180,$AC$10:$AC$180,1)</f>
        <v>48</v>
      </c>
      <c r="AE97" s="21">
        <f>AM97+AU97+BC97</f>
        <v>120.25</v>
      </c>
      <c r="AF97">
        <f>RANK(AE$10:AE$180,AE$10:AE$180,1)</f>
        <v>57</v>
      </c>
      <c r="AG97" s="19"/>
      <c r="AH97" s="20">
        <f>RANK(AG$10:AG$180,AG$10:AG$180)</f>
        <v>41</v>
      </c>
      <c r="AI97"/>
      <c r="AJ97">
        <f>RANK($AI$10:$AI$180,$AI$10:$AI$180)</f>
        <v>45</v>
      </c>
      <c r="AK97"/>
      <c r="AL97">
        <f>RANK($AK$10:$AK$180,$AK$10:$AK$180)</f>
        <v>42</v>
      </c>
      <c r="AM97" s="21">
        <f>(AH97*50%)+(AJ97*25%)+(AL97*25%)</f>
        <v>42.25</v>
      </c>
      <c r="AN97">
        <f>RANK($AM$10:$AM$180,$AM$10:$AM$180,1)</f>
        <v>45</v>
      </c>
      <c r="AO97" s="19"/>
      <c r="AP97">
        <f>RANK(AO$10:AO$180,AO$10:AO$180)</f>
        <v>32</v>
      </c>
      <c r="AQ97"/>
      <c r="AR97">
        <f>RANK($AQ$10:$AQ$180,$AQ$10:$AQ$180)</f>
        <v>39</v>
      </c>
      <c r="AS97"/>
      <c r="AT97">
        <f>RANK($AS$10:$AS$180,$AS$10:$AS$180)</f>
        <v>39</v>
      </c>
      <c r="AU97">
        <f>(AP97*50%)+(AR97*25%)+(AT97*25%)</f>
        <v>35.5</v>
      </c>
      <c r="AV97" s="18">
        <f>RANK($AU$10:$AU$180,$AU$10:$AU$181,1)</f>
        <v>39</v>
      </c>
      <c r="AW97" s="19">
        <v>0</v>
      </c>
      <c r="AX97">
        <f>RANK(AW$10:AW$180,AW$10:AW$180)</f>
        <v>40</v>
      </c>
      <c r="AY97">
        <v>0</v>
      </c>
      <c r="AZ97">
        <f>RANK($AY$10:$AY$180,$AY$10:$AY$180)</f>
        <v>44</v>
      </c>
      <c r="BA97">
        <v>0</v>
      </c>
      <c r="BB97">
        <f>RANK($BA$10:$BA$180,$BA$10:$BA$180)</f>
        <v>46</v>
      </c>
      <c r="BC97">
        <f>(AX97*50%)+(AZ97*25%)+(BB97*25%)</f>
        <v>42.5</v>
      </c>
      <c r="BD97" s="18">
        <f>RANK($BC$10:$BC$180,$BC$10:$BC$180,1)</f>
        <v>48</v>
      </c>
      <c r="BE97" s="21">
        <f>BM97+BU97+CC97</f>
        <v>134.75</v>
      </c>
      <c r="BF97">
        <f>RANK(BE$10:BE$180,BE$10:BE$180,1)</f>
        <v>71</v>
      </c>
      <c r="BG97" s="19"/>
      <c r="BH97">
        <f>RANK(BG$10:BG$180,BG$10:BG$180)</f>
        <v>41</v>
      </c>
      <c r="BI97"/>
      <c r="BJ97">
        <f>RANK($BI$10:$BI$180,$BI$10:$BI$180)</f>
        <v>48</v>
      </c>
      <c r="BK97"/>
      <c r="BL97">
        <f>RANK($BK$10:$BK$180,$BK$10:$BK$180)</f>
        <v>47</v>
      </c>
      <c r="BM97">
        <f>(BH97*50%)+(BJ97*25%)+(BL97*25%)</f>
        <v>44.25</v>
      </c>
      <c r="BN97" s="18">
        <f>RANK($BM$10:$BM$180,$BM$10:$BM$180,1)</f>
        <v>49</v>
      </c>
      <c r="BO97" s="19"/>
      <c r="BP97">
        <f>RANK(BO$10:BO$180,BO$10:BO$180)</f>
        <v>35</v>
      </c>
      <c r="BQ97"/>
      <c r="BR97">
        <f>RANK($BQ$10:$BQ$180,$BQ$10:$BQ$180)</f>
        <v>54</v>
      </c>
      <c r="BS97"/>
      <c r="BT97">
        <f>RANK($BS$10:$BS$180,$BS$10:$BS$180)</f>
        <v>48</v>
      </c>
      <c r="BU97">
        <f>(BP97*50%)+(BR97*25%)+(BT97*25%)</f>
        <v>43</v>
      </c>
      <c r="BV97">
        <f>RANK($BU$10:$BU$180,$BU$10:$BU$180,1)</f>
        <v>54</v>
      </c>
      <c r="BW97" s="19"/>
      <c r="BX97">
        <f>RANK(BW$10:BW$180,BW$10:BW$180)</f>
        <v>43</v>
      </c>
      <c r="BY97"/>
      <c r="BZ97">
        <f>RANK($BY$10:$BY$180,$BY$10:$BY$180)</f>
        <v>55</v>
      </c>
      <c r="CA97"/>
      <c r="CB97">
        <f>RANK($CA$10:$CA$180,$CA$10:$CA$180)</f>
        <v>49</v>
      </c>
      <c r="CC97">
        <f>(BX97*50%)+(BZ97*25%)+(CB97*25%)</f>
        <v>47.5</v>
      </c>
      <c r="CD97" s="18">
        <f>RANK($CC$10:$CC$180,$CC$10:$CC$180,1)</f>
        <v>56</v>
      </c>
      <c r="CE97" s="21">
        <f>CM97+CU97+DC97</f>
        <v>148.25</v>
      </c>
      <c r="CF97">
        <f>RANK(CE$10:CE$180,CE$10:CE$180,1)</f>
        <v>69</v>
      </c>
      <c r="CG97" s="19"/>
      <c r="CH97">
        <f>RANK(CG$10:CG$180,CG$10:CG$180)</f>
        <v>49</v>
      </c>
      <c r="CI97"/>
      <c r="CJ97">
        <f>RANK($CI$10:$CI$180,$CI$10:$CI$180)</f>
        <v>60</v>
      </c>
      <c r="CK97"/>
      <c r="CL97">
        <f>RANK($CK$10:$CK$180,$CK$10:$CK$180)</f>
        <v>54</v>
      </c>
      <c r="CM97">
        <f>(CH97*50%)+(CJ97*25%)+(CL97*25%)</f>
        <v>53</v>
      </c>
      <c r="CN97" s="18">
        <f>RANK($CM$10:$CM$180,$CM$10:$CM$180,1)</f>
        <v>61</v>
      </c>
      <c r="CO97" s="19"/>
      <c r="CP97">
        <f>RANK(CO$10:CO$180,CO$10:CO$180)</f>
        <v>43</v>
      </c>
      <c r="CQ97"/>
      <c r="CR97">
        <f>RANK($CQ$10:$CQ$180,$CQ$10:$CQ$180)</f>
        <v>57</v>
      </c>
      <c r="CS97"/>
      <c r="CT97">
        <f>RANK($CS$10:$CS$180,$CS$10:$CS$180)</f>
        <v>55</v>
      </c>
      <c r="CU97">
        <f>(CP97*50%)+(CR97*25%)+(CT97*25%)</f>
        <v>49.5</v>
      </c>
      <c r="CV97" s="18">
        <f>RANK($CU$10:$CU$180,$CU$10:$CU$180,1)</f>
        <v>61</v>
      </c>
      <c r="CW97" s="19">
        <v>0</v>
      </c>
      <c r="CX97">
        <f>RANK(CW$10:CW$180,CW$10:CW$180)</f>
        <v>41</v>
      </c>
      <c r="CY97"/>
      <c r="CZ97">
        <f>RANK($CY$10:$CY$180,$CY$10:$CY$180)</f>
        <v>54</v>
      </c>
      <c r="DA97"/>
      <c r="DB97">
        <f>RANK($DA$10:$DA$180,$DA$10:$DA$180)</f>
        <v>47</v>
      </c>
      <c r="DC97">
        <f>(CX97*50%)+(CZ97*25%)+(DB97*25%)</f>
        <v>45.75</v>
      </c>
      <c r="DD97" s="18">
        <f>RANK($DC$10:$DC$180,$DC$10:$DC$180,1)</f>
        <v>55</v>
      </c>
      <c r="DE97" s="32">
        <f>E97+AE97+BE97+CE97</f>
        <v>532.75</v>
      </c>
      <c r="DF97" s="18">
        <f>RANK(DE$10:DE$180,DE$10:DE$180,1)</f>
        <v>106</v>
      </c>
    </row>
    <row r="98" spans="1:110" x14ac:dyDescent="0.3">
      <c r="A98" t="s">
        <v>203</v>
      </c>
      <c r="B98">
        <v>2</v>
      </c>
      <c r="C98" t="s">
        <v>94</v>
      </c>
      <c r="D98" t="s">
        <v>40</v>
      </c>
      <c r="E98" s="21">
        <f>M98+U98+AC98</f>
        <v>129.5</v>
      </c>
      <c r="F98">
        <f>RANK(E$10:E$180,E$10:E$180,1)</f>
        <v>63</v>
      </c>
      <c r="G98" s="19">
        <v>0</v>
      </c>
      <c r="H98" s="20">
        <f>RANK($G$10:$G$180,$G$10:$G$180)</f>
        <v>36</v>
      </c>
      <c r="I98">
        <v>0</v>
      </c>
      <c r="J98">
        <f>RANK($I$10:$I$180,$I$10:$I$180)</f>
        <v>44</v>
      </c>
      <c r="K98">
        <v>0</v>
      </c>
      <c r="L98">
        <f>RANK($K$10:$K$180,$K$10:$K$180)</f>
        <v>41</v>
      </c>
      <c r="M98" s="21">
        <f>(H98*50%)+(J98*25%)+(L98*25%)</f>
        <v>39.25</v>
      </c>
      <c r="N98">
        <f>RANK($M$10:$M$180,$M$10:$M$180,1)</f>
        <v>45</v>
      </c>
      <c r="O98" s="19">
        <v>0</v>
      </c>
      <c r="P98">
        <f>RANK(O$10:O$180,O$10:O$180)</f>
        <v>45</v>
      </c>
      <c r="Q98">
        <v>0</v>
      </c>
      <c r="R98">
        <f>RANK($Q$10:$Q$180,$Q$10:$Q$180)</f>
        <v>46</v>
      </c>
      <c r="S98">
        <v>0</v>
      </c>
      <c r="T98">
        <f>RANK($S$10:$S$180,$S$10:$S$180)</f>
        <v>49</v>
      </c>
      <c r="U98" s="21">
        <f>(P98*50%)+(R98*25%)+(T98*25%)</f>
        <v>46.25</v>
      </c>
      <c r="V98">
        <f>RANK($U$10:$U$180,$U$10:$U$180,1)</f>
        <v>50</v>
      </c>
      <c r="W98" s="19"/>
      <c r="X98">
        <f>RANK(W$10:W$180,W$10:W$180)</f>
        <v>41</v>
      </c>
      <c r="Z98">
        <f>RANK($Y$10:$Y$180,$Y$10:$Y$180)</f>
        <v>48</v>
      </c>
      <c r="AB98">
        <f>RANK($AA$10:$AA$180,$AA$10:$AA$180)</f>
        <v>46</v>
      </c>
      <c r="AC98" s="21">
        <f>(X98*50%)+(Z98*25%)+(AB98*25%)</f>
        <v>44</v>
      </c>
      <c r="AD98">
        <f>RANK($AC$10:$AC$180,$AC$10:$AC$180,1)</f>
        <v>48</v>
      </c>
      <c r="AE98" s="21">
        <f>AM98+AU98+BC98</f>
        <v>120.25</v>
      </c>
      <c r="AF98">
        <f>RANK(AE$10:AE$180,AE$10:AE$180,1)</f>
        <v>57</v>
      </c>
      <c r="AG98" s="19"/>
      <c r="AH98" s="20">
        <f>RANK(AG$10:AG$180,AG$10:AG$180)</f>
        <v>41</v>
      </c>
      <c r="AI98"/>
      <c r="AJ98">
        <f>RANK($AI$10:$AI$180,$AI$10:$AI$180)</f>
        <v>45</v>
      </c>
      <c r="AK98"/>
      <c r="AL98">
        <f>RANK($AK$10:$AK$180,$AK$10:$AK$180)</f>
        <v>42</v>
      </c>
      <c r="AM98" s="21">
        <f>(AH98*50%)+(AJ98*25%)+(AL98*25%)</f>
        <v>42.25</v>
      </c>
      <c r="AN98">
        <f>RANK($AM$10:$AM$180,$AM$10:$AM$180,1)</f>
        <v>45</v>
      </c>
      <c r="AO98" s="19">
        <v>0</v>
      </c>
      <c r="AP98">
        <f>RANK(AO$10:AO$180,AO$10:AO$180)</f>
        <v>32</v>
      </c>
      <c r="AQ98">
        <v>0</v>
      </c>
      <c r="AR98">
        <f>RANK($AQ$10:$AQ$180,$AQ$10:$AQ$180)</f>
        <v>39</v>
      </c>
      <c r="AS98">
        <v>0</v>
      </c>
      <c r="AT98">
        <f>RANK($AS$10:$AS$180,$AS$10:$AS$180)</f>
        <v>39</v>
      </c>
      <c r="AU98">
        <f>(AP98*50%)+(AR98*25%)+(AT98*25%)</f>
        <v>35.5</v>
      </c>
      <c r="AV98" s="18">
        <f>RANK($AU$10:$AU$180,$AU$10:$AU$181,1)</f>
        <v>39</v>
      </c>
      <c r="AW98" s="19">
        <v>0</v>
      </c>
      <c r="AX98">
        <f>RANK(AW$10:AW$180,AW$10:AW$180)</f>
        <v>40</v>
      </c>
      <c r="AY98">
        <v>0</v>
      </c>
      <c r="AZ98">
        <f>RANK($AY$10:$AY$180,$AY$10:$AY$180)</f>
        <v>44</v>
      </c>
      <c r="BA98">
        <v>0</v>
      </c>
      <c r="BB98">
        <f>RANK($BA$10:$BA$180,$BA$10:$BA$180)</f>
        <v>46</v>
      </c>
      <c r="BC98">
        <f>(AX98*50%)+(AZ98*25%)+(BB98*25%)</f>
        <v>42.5</v>
      </c>
      <c r="BD98" s="18">
        <f>RANK($BC$10:$BC$180,$BC$10:$BC$180,1)</f>
        <v>48</v>
      </c>
      <c r="BE98" s="21">
        <f>BM98+BU98+CC98</f>
        <v>134.75</v>
      </c>
      <c r="BF98">
        <f>RANK(BE$10:BE$180,BE$10:BE$180,1)</f>
        <v>71</v>
      </c>
      <c r="BG98" s="19">
        <v>0</v>
      </c>
      <c r="BH98">
        <f>RANK(BG$10:BG$180,BG$10:BG$180)</f>
        <v>41</v>
      </c>
      <c r="BI98">
        <v>0</v>
      </c>
      <c r="BJ98">
        <f>RANK($BI$10:$BI$180,$BI$10:$BI$180)</f>
        <v>48</v>
      </c>
      <c r="BK98">
        <v>0</v>
      </c>
      <c r="BL98">
        <f>RANK($BK$10:$BK$180,$BK$10:$BK$180)</f>
        <v>47</v>
      </c>
      <c r="BM98">
        <f>(BH98*50%)+(BJ98*25%)+(BL98*25%)</f>
        <v>44.25</v>
      </c>
      <c r="BN98" s="18">
        <f>RANK($BM$10:$BM$180,$BM$10:$BM$180,1)</f>
        <v>49</v>
      </c>
      <c r="BO98" s="19"/>
      <c r="BP98">
        <f>RANK(BO$10:BO$180,BO$10:BO$180)</f>
        <v>35</v>
      </c>
      <c r="BQ98"/>
      <c r="BR98">
        <f>RANK($BQ$10:$BQ$180,$BQ$10:$BQ$180)</f>
        <v>54</v>
      </c>
      <c r="BS98"/>
      <c r="BT98">
        <f>RANK($BS$10:$BS$180,$BS$10:$BS$180)</f>
        <v>48</v>
      </c>
      <c r="BU98">
        <f>(BP98*50%)+(BR98*25%)+(BT98*25%)</f>
        <v>43</v>
      </c>
      <c r="BV98">
        <f>RANK($BU$10:$BU$180,$BU$10:$BU$180,1)</f>
        <v>54</v>
      </c>
      <c r="BW98" s="19">
        <v>0</v>
      </c>
      <c r="BX98">
        <f>RANK(BW$10:BW$180,BW$10:BW$180)</f>
        <v>43</v>
      </c>
      <c r="BY98">
        <v>0</v>
      </c>
      <c r="BZ98">
        <f>RANK($BY$10:$BY$180,$BY$10:$BY$180)</f>
        <v>55</v>
      </c>
      <c r="CA98">
        <v>0</v>
      </c>
      <c r="CB98">
        <f>RANK($CA$10:$CA$180,$CA$10:$CA$180)</f>
        <v>49</v>
      </c>
      <c r="CC98">
        <f>(BX98*50%)+(BZ98*25%)+(CB98*25%)</f>
        <v>47.5</v>
      </c>
      <c r="CD98" s="18">
        <f>RANK($CC$10:$CC$180,$CC$10:$CC$180,1)</f>
        <v>56</v>
      </c>
      <c r="CE98" s="21">
        <f>CM98+CU98+DC98</f>
        <v>148.25</v>
      </c>
      <c r="CF98">
        <f>RANK(CE$10:CE$180,CE$10:CE$180,1)</f>
        <v>69</v>
      </c>
      <c r="CG98" s="19"/>
      <c r="CH98">
        <f>RANK(CG$10:CG$180,CG$10:CG$180)</f>
        <v>49</v>
      </c>
      <c r="CI98"/>
      <c r="CJ98">
        <f>RANK($CI$10:$CI$180,$CI$10:$CI$180)</f>
        <v>60</v>
      </c>
      <c r="CK98"/>
      <c r="CL98">
        <f>RANK($CK$10:$CK$180,$CK$10:$CK$180)</f>
        <v>54</v>
      </c>
      <c r="CM98">
        <f>(CH98*50%)+(CJ98*25%)+(CL98*25%)</f>
        <v>53</v>
      </c>
      <c r="CN98" s="18">
        <f>RANK($CM$10:$CM$180,$CM$10:$CM$180,1)</f>
        <v>61</v>
      </c>
      <c r="CO98" s="19"/>
      <c r="CP98">
        <f>RANK(CO$10:CO$180,CO$10:CO$180)</f>
        <v>43</v>
      </c>
      <c r="CQ98"/>
      <c r="CR98">
        <f>RANK($CQ$10:$CQ$180,$CQ$10:$CQ$180)</f>
        <v>57</v>
      </c>
      <c r="CS98"/>
      <c r="CT98">
        <f>RANK($CS$10:$CS$180,$CS$10:$CS$180)</f>
        <v>55</v>
      </c>
      <c r="CU98">
        <f>(CP98*50%)+(CR98*25%)+(CT98*25%)</f>
        <v>49.5</v>
      </c>
      <c r="CV98" s="18">
        <f>RANK($CU$10:$CU$180,$CU$10:$CU$180,1)</f>
        <v>61</v>
      </c>
      <c r="CW98" s="19">
        <v>0</v>
      </c>
      <c r="CX98">
        <f>RANK(CW$10:CW$180,CW$10:CW$180)</f>
        <v>41</v>
      </c>
      <c r="CY98"/>
      <c r="CZ98">
        <f>RANK($CY$10:$CY$180,$CY$10:$CY$180)</f>
        <v>54</v>
      </c>
      <c r="DA98"/>
      <c r="DB98">
        <f>RANK($DA$10:$DA$180,$DA$10:$DA$180)</f>
        <v>47</v>
      </c>
      <c r="DC98">
        <f>(CX98*50%)+(CZ98*25%)+(DB98*25%)</f>
        <v>45.75</v>
      </c>
      <c r="DD98" s="18">
        <f>RANK($DC$10:$DC$180,$DC$10:$DC$180,1)</f>
        <v>55</v>
      </c>
      <c r="DE98" s="32">
        <f>E98+AE98+BE98+CE98</f>
        <v>532.75</v>
      </c>
      <c r="DF98" s="18">
        <f>RANK(DE$10:DE$180,DE$10:DE$180,1)</f>
        <v>106</v>
      </c>
    </row>
    <row r="99" spans="1:110" x14ac:dyDescent="0.3">
      <c r="A99" t="s">
        <v>193</v>
      </c>
      <c r="B99">
        <v>2</v>
      </c>
      <c r="C99" t="s">
        <v>205</v>
      </c>
      <c r="D99" t="s">
        <v>40</v>
      </c>
      <c r="E99" s="21">
        <f>M99+U99+AC99</f>
        <v>129.5</v>
      </c>
      <c r="F99">
        <f>RANK(E$10:E$180,E$10:E$180,1)</f>
        <v>63</v>
      </c>
      <c r="G99" s="19">
        <v>0</v>
      </c>
      <c r="H99" s="20">
        <f>RANK($G$10:$G$180,$G$10:$G$180)</f>
        <v>36</v>
      </c>
      <c r="I99">
        <v>0</v>
      </c>
      <c r="J99">
        <f>RANK($I$10:$I$180,$I$10:$I$180)</f>
        <v>44</v>
      </c>
      <c r="K99">
        <v>0</v>
      </c>
      <c r="L99">
        <f>RANK($K$10:$K$180,$K$10:$K$180)</f>
        <v>41</v>
      </c>
      <c r="M99" s="21">
        <f>(H99*50%)+(J99*25%)+(L99*25%)</f>
        <v>39.25</v>
      </c>
      <c r="N99">
        <f>RANK($M$10:$M$180,$M$10:$M$180,1)</f>
        <v>45</v>
      </c>
      <c r="O99" s="19">
        <v>0</v>
      </c>
      <c r="P99">
        <f>RANK(O$10:O$180,O$10:O$180)</f>
        <v>45</v>
      </c>
      <c r="Q99">
        <v>0</v>
      </c>
      <c r="R99">
        <f>RANK($Q$10:$Q$180,$Q$10:$Q$180)</f>
        <v>46</v>
      </c>
      <c r="S99">
        <v>0</v>
      </c>
      <c r="T99">
        <f>RANK($S$10:$S$180,$S$10:$S$180)</f>
        <v>49</v>
      </c>
      <c r="U99" s="21">
        <f>(P99*50%)+(R99*25%)+(T99*25%)</f>
        <v>46.25</v>
      </c>
      <c r="V99">
        <f>RANK($U$10:$U$180,$U$10:$U$180,1)</f>
        <v>50</v>
      </c>
      <c r="W99" s="19">
        <v>0</v>
      </c>
      <c r="X99">
        <f>RANK(W$10:W$180,W$10:W$180)</f>
        <v>41</v>
      </c>
      <c r="Y99">
        <v>0</v>
      </c>
      <c r="Z99">
        <f>RANK($Y$10:$Y$180,$Y$10:$Y$180)</f>
        <v>48</v>
      </c>
      <c r="AA99">
        <v>0</v>
      </c>
      <c r="AB99">
        <f>RANK($AA$10:$AA$180,$AA$10:$AA$180)</f>
        <v>46</v>
      </c>
      <c r="AC99" s="21">
        <f>(X99*50%)+(Z99*25%)+(AB99*25%)</f>
        <v>44</v>
      </c>
      <c r="AD99">
        <f>RANK($AC$10:$AC$180,$AC$10:$AC$180,1)</f>
        <v>48</v>
      </c>
      <c r="AE99" s="21">
        <f>AM99+AU99+BC99</f>
        <v>120.25</v>
      </c>
      <c r="AF99">
        <f>RANK(AE$10:AE$180,AE$10:AE$180,1)</f>
        <v>57</v>
      </c>
      <c r="AG99" s="19"/>
      <c r="AH99" s="20">
        <f>RANK(AG$10:AG$180,AG$10:AG$180)</f>
        <v>41</v>
      </c>
      <c r="AI99"/>
      <c r="AJ99">
        <f>RANK($AI$10:$AI$180,$AI$10:$AI$180)</f>
        <v>45</v>
      </c>
      <c r="AK99"/>
      <c r="AL99">
        <f>RANK($AK$10:$AK$180,$AK$10:$AK$180)</f>
        <v>42</v>
      </c>
      <c r="AM99" s="21">
        <f>(AH99*50%)+(AJ99*25%)+(AL99*25%)</f>
        <v>42.25</v>
      </c>
      <c r="AN99">
        <f>RANK($AM$10:$AM$180,$AM$10:$AM$180,1)</f>
        <v>45</v>
      </c>
      <c r="AO99" s="19"/>
      <c r="AP99">
        <f>RANK(AO$10:AO$180,AO$10:AO$180)</f>
        <v>32</v>
      </c>
      <c r="AQ99"/>
      <c r="AR99">
        <f>RANK($AQ$10:$AQ$180,$AQ$10:$AQ$180)</f>
        <v>39</v>
      </c>
      <c r="AS99"/>
      <c r="AT99">
        <f>RANK($AS$10:$AS$180,$AS$10:$AS$180)</f>
        <v>39</v>
      </c>
      <c r="AU99">
        <f>(AP99*50%)+(AR99*25%)+(AT99*25%)</f>
        <v>35.5</v>
      </c>
      <c r="AV99" s="18">
        <f>RANK($AU$10:$AU$180,$AU$10:$AU$181,1)</f>
        <v>39</v>
      </c>
      <c r="AW99" s="19"/>
      <c r="AX99">
        <f>RANK(AW$10:AW$180,AW$10:AW$180)</f>
        <v>40</v>
      </c>
      <c r="AY99"/>
      <c r="AZ99">
        <f>RANK($AY$10:$AY$180,$AY$10:$AY$180)</f>
        <v>44</v>
      </c>
      <c r="BA99"/>
      <c r="BB99">
        <f>RANK($BA$10:$BA$180,$BA$10:$BA$180)</f>
        <v>46</v>
      </c>
      <c r="BC99">
        <f>(AX99*50%)+(AZ99*25%)+(BB99*25%)</f>
        <v>42.5</v>
      </c>
      <c r="BD99" s="18">
        <f>RANK($BC$10:$BC$180,$BC$10:$BC$180,1)</f>
        <v>48</v>
      </c>
      <c r="BE99" s="21">
        <f>BM99+BU99+CC99</f>
        <v>134.75</v>
      </c>
      <c r="BF99">
        <f>RANK(BE$10:BE$180,BE$10:BE$180,1)</f>
        <v>71</v>
      </c>
      <c r="BG99" s="19"/>
      <c r="BH99">
        <f>RANK(BG$10:BG$180,BG$10:BG$180)</f>
        <v>41</v>
      </c>
      <c r="BI99"/>
      <c r="BJ99">
        <f>RANK($BI$10:$BI$180,$BI$10:$BI$180)</f>
        <v>48</v>
      </c>
      <c r="BK99"/>
      <c r="BL99">
        <f>RANK($BK$10:$BK$180,$BK$10:$BK$180)</f>
        <v>47</v>
      </c>
      <c r="BM99">
        <f>(BH99*50%)+(BJ99*25%)+(BL99*25%)</f>
        <v>44.25</v>
      </c>
      <c r="BN99" s="18">
        <f>RANK($BM$10:$BM$180,$BM$10:$BM$180,1)</f>
        <v>49</v>
      </c>
      <c r="BO99" s="19"/>
      <c r="BP99">
        <f>RANK(BO$10:BO$180,BO$10:BO$180)</f>
        <v>35</v>
      </c>
      <c r="BQ99"/>
      <c r="BR99">
        <f>RANK($BQ$10:$BQ$180,$BQ$10:$BQ$180)</f>
        <v>54</v>
      </c>
      <c r="BS99"/>
      <c r="BT99">
        <f>RANK($BS$10:$BS$180,$BS$10:$BS$180)</f>
        <v>48</v>
      </c>
      <c r="BU99">
        <f>(BP99*50%)+(BR99*25%)+(BT99*25%)</f>
        <v>43</v>
      </c>
      <c r="BV99">
        <f>RANK($BU$10:$BU$180,$BU$10:$BU$180,1)</f>
        <v>54</v>
      </c>
      <c r="BW99" s="19"/>
      <c r="BX99">
        <f>RANK(BW$10:BW$180,BW$10:BW$180)</f>
        <v>43</v>
      </c>
      <c r="BY99"/>
      <c r="BZ99">
        <f>RANK($BY$10:$BY$180,$BY$10:$BY$180)</f>
        <v>55</v>
      </c>
      <c r="CA99"/>
      <c r="CB99">
        <f>RANK($CA$10:$CA$180,$CA$10:$CA$180)</f>
        <v>49</v>
      </c>
      <c r="CC99">
        <f>(BX99*50%)+(BZ99*25%)+(CB99*25%)</f>
        <v>47.5</v>
      </c>
      <c r="CD99" s="18">
        <f>RANK($CC$10:$CC$180,$CC$10:$CC$180,1)</f>
        <v>56</v>
      </c>
      <c r="CE99" s="21">
        <f>CM99+CU99+DC99</f>
        <v>148.25</v>
      </c>
      <c r="CF99">
        <f>RANK(CE$10:CE$180,CE$10:CE$180,1)</f>
        <v>69</v>
      </c>
      <c r="CG99" s="19"/>
      <c r="CH99">
        <f>RANK(CG$10:CG$180,CG$10:CG$180)</f>
        <v>49</v>
      </c>
      <c r="CI99"/>
      <c r="CJ99">
        <f>RANK($CI$10:$CI$180,$CI$10:$CI$180)</f>
        <v>60</v>
      </c>
      <c r="CK99"/>
      <c r="CL99">
        <f>RANK($CK$10:$CK$180,$CK$10:$CK$180)</f>
        <v>54</v>
      </c>
      <c r="CM99">
        <f>(CH99*50%)+(CJ99*25%)+(CL99*25%)</f>
        <v>53</v>
      </c>
      <c r="CN99" s="18">
        <f>RANK($CM$10:$CM$180,$CM$10:$CM$180,1)</f>
        <v>61</v>
      </c>
      <c r="CO99" s="19"/>
      <c r="CP99">
        <f>RANK(CO$10:CO$180,CO$10:CO$180)</f>
        <v>43</v>
      </c>
      <c r="CQ99"/>
      <c r="CR99">
        <f>RANK($CQ$10:$CQ$180,$CQ$10:$CQ$180)</f>
        <v>57</v>
      </c>
      <c r="CS99"/>
      <c r="CT99">
        <f>RANK($CS$10:$CS$180,$CS$10:$CS$180)</f>
        <v>55</v>
      </c>
      <c r="CU99">
        <f>(CP99*50%)+(CR99*25%)+(CT99*25%)</f>
        <v>49.5</v>
      </c>
      <c r="CV99" s="18">
        <f>RANK($CU$10:$CU$180,$CU$10:$CU$180,1)</f>
        <v>61</v>
      </c>
      <c r="CW99" s="19"/>
      <c r="CX99">
        <f>RANK(CW$10:CW$180,CW$10:CW$180)</f>
        <v>41</v>
      </c>
      <c r="CY99"/>
      <c r="CZ99">
        <f>RANK($CY$10:$CY$180,$CY$10:$CY$180)</f>
        <v>54</v>
      </c>
      <c r="DA99"/>
      <c r="DB99">
        <f>RANK($DA$10:$DA$180,$DA$10:$DA$180)</f>
        <v>47</v>
      </c>
      <c r="DC99">
        <f>(CX99*50%)+(CZ99*25%)+(DB99*25%)</f>
        <v>45.75</v>
      </c>
      <c r="DD99" s="18">
        <f>RANK($DC$10:$DC$180,$DC$10:$DC$180,1)</f>
        <v>55</v>
      </c>
      <c r="DE99" s="32">
        <f>E99+AE99+BE99+CE99</f>
        <v>532.75</v>
      </c>
      <c r="DF99" s="18">
        <f>RANK(DE$10:DE$180,DE$10:DE$180,1)</f>
        <v>106</v>
      </c>
    </row>
    <row r="100" spans="1:110" x14ac:dyDescent="0.3">
      <c r="A100" t="s">
        <v>210</v>
      </c>
      <c r="B100">
        <v>2</v>
      </c>
      <c r="C100" t="s">
        <v>122</v>
      </c>
      <c r="D100" t="s">
        <v>40</v>
      </c>
      <c r="E100" s="21">
        <f>M100+U100+AC100</f>
        <v>129.5</v>
      </c>
      <c r="F100">
        <f>RANK(E$10:E$180,E$10:E$180,1)</f>
        <v>63</v>
      </c>
      <c r="G100" s="19">
        <v>0</v>
      </c>
      <c r="H100" s="20">
        <f>RANK($G$10:$G$180,$G$10:$G$180)</f>
        <v>36</v>
      </c>
      <c r="I100">
        <v>0</v>
      </c>
      <c r="J100">
        <f>RANK($I$10:$I$180,$I$10:$I$180)</f>
        <v>44</v>
      </c>
      <c r="K100">
        <v>0</v>
      </c>
      <c r="L100">
        <f>RANK($K$10:$K$180,$K$10:$K$180)</f>
        <v>41</v>
      </c>
      <c r="M100" s="21">
        <f>(H100*50%)+(J100*25%)+(L100*25%)</f>
        <v>39.25</v>
      </c>
      <c r="N100">
        <f>RANK($M$10:$M$180,$M$10:$M$180,1)</f>
        <v>45</v>
      </c>
      <c r="O100" s="19">
        <v>0</v>
      </c>
      <c r="P100">
        <f>RANK(O$10:O$180,O$10:O$180)</f>
        <v>45</v>
      </c>
      <c r="Q100">
        <v>0</v>
      </c>
      <c r="R100">
        <f>RANK($Q$10:$Q$180,$Q$10:$Q$180)</f>
        <v>46</v>
      </c>
      <c r="S100">
        <v>0</v>
      </c>
      <c r="T100">
        <f>RANK($S$10:$S$180,$S$10:$S$180)</f>
        <v>49</v>
      </c>
      <c r="U100" s="21">
        <f>(P100*50%)+(R100*25%)+(T100*25%)</f>
        <v>46.25</v>
      </c>
      <c r="V100">
        <f>RANK($U$10:$U$180,$U$10:$U$180,1)</f>
        <v>50</v>
      </c>
      <c r="W100" s="19">
        <v>0</v>
      </c>
      <c r="X100">
        <f>RANK(W$10:W$180,W$10:W$180)</f>
        <v>41</v>
      </c>
      <c r="Y100">
        <v>0</v>
      </c>
      <c r="Z100">
        <f>RANK($Y$10:$Y$180,$Y$10:$Y$180)</f>
        <v>48</v>
      </c>
      <c r="AA100">
        <v>0</v>
      </c>
      <c r="AB100">
        <f>RANK($AA$10:$AA$180,$AA$10:$AA$180)</f>
        <v>46</v>
      </c>
      <c r="AC100" s="21">
        <f>(X100*50%)+(Z100*25%)+(AB100*25%)</f>
        <v>44</v>
      </c>
      <c r="AD100">
        <f>RANK($AC$10:$AC$180,$AC$10:$AC$180,1)</f>
        <v>48</v>
      </c>
      <c r="AE100" s="21">
        <f>AM100+AU100+BC100</f>
        <v>120.25</v>
      </c>
      <c r="AF100">
        <f>RANK(AE$10:AE$180,AE$10:AE$180,1)</f>
        <v>57</v>
      </c>
      <c r="AG100" s="19">
        <v>0</v>
      </c>
      <c r="AH100" s="20">
        <f>RANK(AG$10:AG$180,AG$10:AG$180)</f>
        <v>41</v>
      </c>
      <c r="AI100">
        <v>0</v>
      </c>
      <c r="AJ100">
        <f>RANK($AI$10:$AI$180,$AI$10:$AI$180)</f>
        <v>45</v>
      </c>
      <c r="AK100">
        <v>0</v>
      </c>
      <c r="AL100">
        <f>RANK($AK$10:$AK$180,$AK$10:$AK$180)</f>
        <v>42</v>
      </c>
      <c r="AM100" s="21">
        <f>(AH100*50%)+(AJ100*25%)+(AL100*25%)</f>
        <v>42.25</v>
      </c>
      <c r="AN100">
        <f>RANK($AM$10:$AM$180,$AM$10:$AM$180,1)</f>
        <v>45</v>
      </c>
      <c r="AO100" s="19"/>
      <c r="AP100">
        <f>RANK(AO$10:AO$180,AO$10:AO$180)</f>
        <v>32</v>
      </c>
      <c r="AQ100"/>
      <c r="AR100">
        <f>RANK($AQ$10:$AQ$180,$AQ$10:$AQ$180)</f>
        <v>39</v>
      </c>
      <c r="AS100"/>
      <c r="AT100">
        <f>RANK($AS$10:$AS$180,$AS$10:$AS$180)</f>
        <v>39</v>
      </c>
      <c r="AU100">
        <f>(AP100*50%)+(AR100*25%)+(AT100*25%)</f>
        <v>35.5</v>
      </c>
      <c r="AV100" s="18">
        <f>RANK($AU$10:$AU$180,$AU$10:$AU$181,1)</f>
        <v>39</v>
      </c>
      <c r="AW100" s="19">
        <v>0</v>
      </c>
      <c r="AX100">
        <f>RANK(AW$10:AW$180,AW$10:AW$180)</f>
        <v>40</v>
      </c>
      <c r="AY100">
        <v>0</v>
      </c>
      <c r="AZ100">
        <f>RANK($AY$10:$AY$180,$AY$10:$AY$180)</f>
        <v>44</v>
      </c>
      <c r="BA100">
        <v>0</v>
      </c>
      <c r="BB100">
        <f>RANK($BA$10:$BA$180,$BA$10:$BA$180)</f>
        <v>46</v>
      </c>
      <c r="BC100">
        <f>(AX100*50%)+(AZ100*25%)+(BB100*25%)</f>
        <v>42.5</v>
      </c>
      <c r="BD100" s="18">
        <f>RANK($BC$10:$BC$180,$BC$10:$BC$180,1)</f>
        <v>48</v>
      </c>
      <c r="BE100" s="21">
        <f>BM100+BU100+CC100</f>
        <v>134.75</v>
      </c>
      <c r="BF100">
        <f>RANK(BE$10:BE$180,BE$10:BE$180,1)</f>
        <v>71</v>
      </c>
      <c r="BG100" s="19">
        <v>0</v>
      </c>
      <c r="BH100">
        <f>RANK(BG$10:BG$180,BG$10:BG$180)</f>
        <v>41</v>
      </c>
      <c r="BI100">
        <v>0</v>
      </c>
      <c r="BJ100">
        <f>RANK($BI$10:$BI$180,$BI$10:$BI$180)</f>
        <v>48</v>
      </c>
      <c r="BK100">
        <v>0</v>
      </c>
      <c r="BL100">
        <f>RANK($BK$10:$BK$180,$BK$10:$BK$180)</f>
        <v>47</v>
      </c>
      <c r="BM100">
        <f>(BH100*50%)+(BJ100*25%)+(BL100*25%)</f>
        <v>44.25</v>
      </c>
      <c r="BN100" s="18">
        <f>RANK($BM$10:$BM$180,$BM$10:$BM$180,1)</f>
        <v>49</v>
      </c>
      <c r="BO100" s="19"/>
      <c r="BP100">
        <f>RANK(BO$10:BO$180,BO$10:BO$180)</f>
        <v>35</v>
      </c>
      <c r="BQ100"/>
      <c r="BR100">
        <f>RANK($BQ$10:$BQ$180,$BQ$10:$BQ$180)</f>
        <v>54</v>
      </c>
      <c r="BS100"/>
      <c r="BT100">
        <f>RANK($BS$10:$BS$180,$BS$10:$BS$180)</f>
        <v>48</v>
      </c>
      <c r="BU100">
        <f>(BP100*50%)+(BR100*25%)+(BT100*25%)</f>
        <v>43</v>
      </c>
      <c r="BV100">
        <f>RANK($BU$10:$BU$180,$BU$10:$BU$180,1)</f>
        <v>54</v>
      </c>
      <c r="BW100" s="19"/>
      <c r="BX100">
        <f>RANK(BW$10:BW$180,BW$10:BW$180)</f>
        <v>43</v>
      </c>
      <c r="BY100"/>
      <c r="BZ100">
        <f>RANK($BY$10:$BY$180,$BY$10:$BY$180)</f>
        <v>55</v>
      </c>
      <c r="CA100"/>
      <c r="CB100">
        <f>RANK($CA$10:$CA$180,$CA$10:$CA$180)</f>
        <v>49</v>
      </c>
      <c r="CC100">
        <f>(BX100*50%)+(BZ100*25%)+(CB100*25%)</f>
        <v>47.5</v>
      </c>
      <c r="CD100" s="18">
        <f>RANK($CC$10:$CC$180,$CC$10:$CC$180,1)</f>
        <v>56</v>
      </c>
      <c r="CE100" s="21">
        <f>CM100+CU100+DC100</f>
        <v>148.25</v>
      </c>
      <c r="CF100">
        <f>RANK(CE$10:CE$180,CE$10:CE$180,1)</f>
        <v>69</v>
      </c>
      <c r="CG100" s="19"/>
      <c r="CH100">
        <f>RANK(CG$10:CG$180,CG$10:CG$180)</f>
        <v>49</v>
      </c>
      <c r="CI100"/>
      <c r="CJ100">
        <f>RANK($CI$10:$CI$180,$CI$10:$CI$180)</f>
        <v>60</v>
      </c>
      <c r="CK100"/>
      <c r="CL100">
        <f>RANK($CK$10:$CK$180,$CK$10:$CK$180)</f>
        <v>54</v>
      </c>
      <c r="CM100">
        <f>(CH100*50%)+(CJ100*25%)+(CL100*25%)</f>
        <v>53</v>
      </c>
      <c r="CN100" s="18">
        <f>RANK($CM$10:$CM$180,$CM$10:$CM$180,1)</f>
        <v>61</v>
      </c>
      <c r="CO100" s="19"/>
      <c r="CP100">
        <f>RANK(CO$10:CO$180,CO$10:CO$180)</f>
        <v>43</v>
      </c>
      <c r="CQ100"/>
      <c r="CR100">
        <f>RANK($CQ$10:$CQ$180,$CQ$10:$CQ$180)</f>
        <v>57</v>
      </c>
      <c r="CS100"/>
      <c r="CT100">
        <f>RANK($CS$10:$CS$180,$CS$10:$CS$180)</f>
        <v>55</v>
      </c>
      <c r="CU100">
        <f>(CP100*50%)+(CR100*25%)+(CT100*25%)</f>
        <v>49.5</v>
      </c>
      <c r="CV100" s="18">
        <f>RANK($CU$10:$CU$180,$CU$10:$CU$180,1)</f>
        <v>61</v>
      </c>
      <c r="CW100" s="19"/>
      <c r="CX100">
        <f>RANK(CW$10:CW$180,CW$10:CW$180)</f>
        <v>41</v>
      </c>
      <c r="CY100"/>
      <c r="CZ100">
        <f>RANK($CY$10:$CY$180,$CY$10:$CY$180)</f>
        <v>54</v>
      </c>
      <c r="DA100"/>
      <c r="DB100">
        <f>RANK($DA$10:$DA$180,$DA$10:$DA$180)</f>
        <v>47</v>
      </c>
      <c r="DC100">
        <f>(CX100*50%)+(CZ100*25%)+(DB100*25%)</f>
        <v>45.75</v>
      </c>
      <c r="DD100" s="18">
        <f>RANK($DC$10:$DC$180,$DC$10:$DC$180,1)</f>
        <v>55</v>
      </c>
      <c r="DE100" s="32">
        <f>E100+AE100+BE100+CE100</f>
        <v>532.75</v>
      </c>
      <c r="DF100" s="18">
        <f>RANK(DE$10:DE$180,DE$10:DE$180,1)</f>
        <v>106</v>
      </c>
    </row>
    <row r="101" spans="1:110" x14ac:dyDescent="0.3">
      <c r="A101" t="s">
        <v>193</v>
      </c>
      <c r="B101">
        <v>2</v>
      </c>
      <c r="C101" t="s">
        <v>220</v>
      </c>
      <c r="D101" t="s">
        <v>40</v>
      </c>
      <c r="E101" s="21">
        <f>M101+U101+AC101</f>
        <v>129.5</v>
      </c>
      <c r="F101">
        <f>RANK(E$10:E$180,E$10:E$180,1)</f>
        <v>63</v>
      </c>
      <c r="G101" s="19">
        <v>0</v>
      </c>
      <c r="H101" s="20">
        <f>RANK($G$10:$G$180,$G$10:$G$180)</f>
        <v>36</v>
      </c>
      <c r="I101">
        <v>0</v>
      </c>
      <c r="J101">
        <f>RANK($I$10:$I$180,$I$10:$I$180)</f>
        <v>44</v>
      </c>
      <c r="K101">
        <v>0</v>
      </c>
      <c r="L101">
        <f>RANK($K$10:$K$180,$K$10:$K$180)</f>
        <v>41</v>
      </c>
      <c r="M101" s="21">
        <f>(H101*50%)+(J101*25%)+(L101*25%)</f>
        <v>39.25</v>
      </c>
      <c r="N101">
        <f>RANK($M$10:$M$180,$M$10:$M$180,1)</f>
        <v>45</v>
      </c>
      <c r="O101" s="19">
        <v>0</v>
      </c>
      <c r="P101">
        <f>RANK(O$10:O$180,O$10:O$180)</f>
        <v>45</v>
      </c>
      <c r="Q101">
        <v>0</v>
      </c>
      <c r="R101">
        <f>RANK($Q$10:$Q$180,$Q$10:$Q$180)</f>
        <v>46</v>
      </c>
      <c r="S101">
        <v>0</v>
      </c>
      <c r="T101">
        <f>RANK($S$10:$S$180,$S$10:$S$180)</f>
        <v>49</v>
      </c>
      <c r="U101" s="21">
        <f>(P101*50%)+(R101*25%)+(T101*25%)</f>
        <v>46.25</v>
      </c>
      <c r="V101">
        <f>RANK($U$10:$U$180,$U$10:$U$180,1)</f>
        <v>50</v>
      </c>
      <c r="W101" s="19">
        <v>0</v>
      </c>
      <c r="X101">
        <f>RANK(W$10:W$180,W$10:W$180)</f>
        <v>41</v>
      </c>
      <c r="Y101">
        <v>0</v>
      </c>
      <c r="Z101">
        <f>RANK($Y$10:$Y$180,$Y$10:$Y$180)</f>
        <v>48</v>
      </c>
      <c r="AA101">
        <v>0</v>
      </c>
      <c r="AB101">
        <f>RANK($AA$10:$AA$180,$AA$10:$AA$180)</f>
        <v>46</v>
      </c>
      <c r="AC101" s="21">
        <f>(X101*50%)+(Z101*25%)+(AB101*25%)</f>
        <v>44</v>
      </c>
      <c r="AD101">
        <f>RANK($AC$10:$AC$180,$AC$10:$AC$180,1)</f>
        <v>48</v>
      </c>
      <c r="AE101" s="21">
        <f>AM101+AU101+BC101</f>
        <v>120.25</v>
      </c>
      <c r="AF101">
        <f>RANK(AE$10:AE$180,AE$10:AE$180,1)</f>
        <v>57</v>
      </c>
      <c r="AG101" s="19"/>
      <c r="AH101" s="20">
        <f>RANK(AG$10:AG$180,AG$10:AG$180)</f>
        <v>41</v>
      </c>
      <c r="AI101"/>
      <c r="AJ101">
        <f>RANK($AI$10:$AI$180,$AI$10:$AI$180)</f>
        <v>45</v>
      </c>
      <c r="AK101"/>
      <c r="AL101">
        <f>RANK($AK$10:$AK$180,$AK$10:$AK$180)</f>
        <v>42</v>
      </c>
      <c r="AM101" s="21">
        <f>(AH101*50%)+(AJ101*25%)+(AL101*25%)</f>
        <v>42.25</v>
      </c>
      <c r="AN101">
        <f>RANK($AM$10:$AM$180,$AM$10:$AM$180,1)</f>
        <v>45</v>
      </c>
      <c r="AO101" s="19"/>
      <c r="AP101">
        <f>RANK(AO$10:AO$180,AO$10:AO$180)</f>
        <v>32</v>
      </c>
      <c r="AQ101"/>
      <c r="AR101">
        <f>RANK($AQ$10:$AQ$180,$AQ$10:$AQ$180)</f>
        <v>39</v>
      </c>
      <c r="AS101"/>
      <c r="AT101">
        <f>RANK($AS$10:$AS$180,$AS$10:$AS$180)</f>
        <v>39</v>
      </c>
      <c r="AU101">
        <f>(AP101*50%)+(AR101*25%)+(AT101*25%)</f>
        <v>35.5</v>
      </c>
      <c r="AV101" s="18">
        <f>RANK($AU$10:$AU$180,$AU$10:$AU$181,1)</f>
        <v>39</v>
      </c>
      <c r="AW101" s="19"/>
      <c r="AX101">
        <f>RANK(AW$10:AW$180,AW$10:AW$180)</f>
        <v>40</v>
      </c>
      <c r="AY101"/>
      <c r="AZ101">
        <f>RANK($AY$10:$AY$180,$AY$10:$AY$180)</f>
        <v>44</v>
      </c>
      <c r="BA101"/>
      <c r="BB101">
        <f>RANK($BA$10:$BA$180,$BA$10:$BA$180)</f>
        <v>46</v>
      </c>
      <c r="BC101">
        <f>(AX101*50%)+(AZ101*25%)+(BB101*25%)</f>
        <v>42.5</v>
      </c>
      <c r="BD101" s="18">
        <f>RANK($BC$10:$BC$180,$BC$10:$BC$180,1)</f>
        <v>48</v>
      </c>
      <c r="BE101" s="21">
        <f>BM101+BU101+CC101</f>
        <v>134.75</v>
      </c>
      <c r="BF101">
        <f>RANK(BE$10:BE$180,BE$10:BE$180,1)</f>
        <v>71</v>
      </c>
      <c r="BG101" s="19"/>
      <c r="BH101">
        <f>RANK(BG$10:BG$180,BG$10:BG$180)</f>
        <v>41</v>
      </c>
      <c r="BI101"/>
      <c r="BJ101">
        <f>RANK($BI$10:$BI$180,$BI$10:$BI$180)</f>
        <v>48</v>
      </c>
      <c r="BK101"/>
      <c r="BL101">
        <f>RANK($BK$10:$BK$180,$BK$10:$BK$180)</f>
        <v>47</v>
      </c>
      <c r="BM101">
        <f>(BH101*50%)+(BJ101*25%)+(BL101*25%)</f>
        <v>44.25</v>
      </c>
      <c r="BN101" s="18">
        <f>RANK($BM$10:$BM$180,$BM$10:$BM$180,1)</f>
        <v>49</v>
      </c>
      <c r="BO101" s="19"/>
      <c r="BP101">
        <f>RANK(BO$10:BO$180,BO$10:BO$180)</f>
        <v>35</v>
      </c>
      <c r="BQ101"/>
      <c r="BR101">
        <f>RANK($BQ$10:$BQ$180,$BQ$10:$BQ$180)</f>
        <v>54</v>
      </c>
      <c r="BS101"/>
      <c r="BT101">
        <f>RANK($BS$10:$BS$180,$BS$10:$BS$180)</f>
        <v>48</v>
      </c>
      <c r="BU101">
        <f>(BP101*50%)+(BR101*25%)+(BT101*25%)</f>
        <v>43</v>
      </c>
      <c r="BV101">
        <f>RANK($BU$10:$BU$180,$BU$10:$BU$180,1)</f>
        <v>54</v>
      </c>
      <c r="BW101" s="19"/>
      <c r="BX101">
        <f>RANK(BW$10:BW$180,BW$10:BW$180)</f>
        <v>43</v>
      </c>
      <c r="BY101"/>
      <c r="BZ101">
        <f>RANK($BY$10:$BY$180,$BY$10:$BY$180)</f>
        <v>55</v>
      </c>
      <c r="CA101"/>
      <c r="CB101">
        <f>RANK($CA$10:$CA$180,$CA$10:$CA$180)</f>
        <v>49</v>
      </c>
      <c r="CC101">
        <f>(BX101*50%)+(BZ101*25%)+(CB101*25%)</f>
        <v>47.5</v>
      </c>
      <c r="CD101" s="18">
        <f>RANK($CC$10:$CC$180,$CC$10:$CC$180,1)</f>
        <v>56</v>
      </c>
      <c r="CE101" s="21">
        <f>CM101+CU101+DC101</f>
        <v>148.25</v>
      </c>
      <c r="CF101">
        <f>RANK(CE$10:CE$180,CE$10:CE$180,1)</f>
        <v>69</v>
      </c>
      <c r="CG101" s="19"/>
      <c r="CH101">
        <f>RANK(CG$10:CG$180,CG$10:CG$180)</f>
        <v>49</v>
      </c>
      <c r="CI101"/>
      <c r="CJ101">
        <f>RANK($CI$10:$CI$180,$CI$10:$CI$180)</f>
        <v>60</v>
      </c>
      <c r="CK101"/>
      <c r="CL101">
        <f>RANK($CK$10:$CK$180,$CK$10:$CK$180)</f>
        <v>54</v>
      </c>
      <c r="CM101">
        <f>(CH101*50%)+(CJ101*25%)+(CL101*25%)</f>
        <v>53</v>
      </c>
      <c r="CN101" s="18">
        <f>RANK($CM$10:$CM$180,$CM$10:$CM$180,1)</f>
        <v>61</v>
      </c>
      <c r="CO101" s="19"/>
      <c r="CP101">
        <f>RANK(CO$10:CO$180,CO$10:CO$180)</f>
        <v>43</v>
      </c>
      <c r="CQ101"/>
      <c r="CR101">
        <f>RANK($CQ$10:$CQ$180,$CQ$10:$CQ$180)</f>
        <v>57</v>
      </c>
      <c r="CS101"/>
      <c r="CT101">
        <f>RANK($CS$10:$CS$180,$CS$10:$CS$180)</f>
        <v>55</v>
      </c>
      <c r="CU101">
        <f>(CP101*50%)+(CR101*25%)+(CT101*25%)</f>
        <v>49.5</v>
      </c>
      <c r="CV101" s="18">
        <f>RANK($CU$10:$CU$180,$CU$10:$CU$180,1)</f>
        <v>61</v>
      </c>
      <c r="CW101" s="19"/>
      <c r="CX101">
        <f>RANK(CW$10:CW$180,CW$10:CW$180)</f>
        <v>41</v>
      </c>
      <c r="CY101"/>
      <c r="CZ101">
        <f>RANK($CY$10:$CY$180,$CY$10:$CY$180)</f>
        <v>54</v>
      </c>
      <c r="DA101"/>
      <c r="DB101">
        <f>RANK($DA$10:$DA$180,$DA$10:$DA$180)</f>
        <v>47</v>
      </c>
      <c r="DC101">
        <f>(CX101*50%)+(CZ101*25%)+(DB101*25%)</f>
        <v>45.75</v>
      </c>
      <c r="DD101" s="18">
        <f>RANK($DC$10:$DC$180,$DC$10:$DC$180,1)</f>
        <v>55</v>
      </c>
      <c r="DE101" s="32">
        <f>E101+AE101+BE101+CE101</f>
        <v>532.75</v>
      </c>
      <c r="DF101" s="18">
        <f>RANK(DE$10:DE$180,DE$10:DE$180,1)</f>
        <v>106</v>
      </c>
    </row>
    <row r="102" spans="1:110" x14ac:dyDescent="0.3">
      <c r="A102" t="s">
        <v>193</v>
      </c>
      <c r="B102">
        <v>2</v>
      </c>
      <c r="C102" t="s">
        <v>221</v>
      </c>
      <c r="D102" t="s">
        <v>40</v>
      </c>
      <c r="E102" s="21">
        <f>M102+U102+AC102</f>
        <v>129.5</v>
      </c>
      <c r="F102">
        <f>RANK(E$10:E$180,E$10:E$180,1)</f>
        <v>63</v>
      </c>
      <c r="G102" s="19">
        <v>0</v>
      </c>
      <c r="H102" s="20">
        <f>RANK($G$10:$G$180,$G$10:$G$180)</f>
        <v>36</v>
      </c>
      <c r="I102">
        <v>0</v>
      </c>
      <c r="J102">
        <f>RANK($I$10:$I$180,$I$10:$I$180)</f>
        <v>44</v>
      </c>
      <c r="K102">
        <v>0</v>
      </c>
      <c r="L102">
        <f>RANK($K$10:$K$180,$K$10:$K$180)</f>
        <v>41</v>
      </c>
      <c r="M102" s="21">
        <f>(H102*50%)+(J102*25%)+(L102*25%)</f>
        <v>39.25</v>
      </c>
      <c r="N102">
        <f>RANK($M$10:$M$180,$M$10:$M$180,1)</f>
        <v>45</v>
      </c>
      <c r="O102" s="19">
        <v>0</v>
      </c>
      <c r="P102">
        <f>RANK(O$10:O$180,O$10:O$180)</f>
        <v>45</v>
      </c>
      <c r="Q102">
        <v>0</v>
      </c>
      <c r="R102">
        <f>RANK($Q$10:$Q$180,$Q$10:$Q$180)</f>
        <v>46</v>
      </c>
      <c r="S102">
        <v>0</v>
      </c>
      <c r="T102">
        <f>RANK($S$10:$S$180,$S$10:$S$180)</f>
        <v>49</v>
      </c>
      <c r="U102" s="21">
        <f>(P102*50%)+(R102*25%)+(T102*25%)</f>
        <v>46.25</v>
      </c>
      <c r="V102">
        <f>RANK($U$10:$U$180,$U$10:$U$180,1)</f>
        <v>50</v>
      </c>
      <c r="W102" s="19"/>
      <c r="X102">
        <f>RANK(W$10:W$180,W$10:W$180)</f>
        <v>41</v>
      </c>
      <c r="Z102">
        <f>RANK($Y$10:$Y$180,$Y$10:$Y$180)</f>
        <v>48</v>
      </c>
      <c r="AB102">
        <f>RANK($AA$10:$AA$180,$AA$10:$AA$180)</f>
        <v>46</v>
      </c>
      <c r="AC102" s="21">
        <f>(X102*50%)+(Z102*25%)+(AB102*25%)</f>
        <v>44</v>
      </c>
      <c r="AD102">
        <f>RANK($AC$10:$AC$180,$AC$10:$AC$180,1)</f>
        <v>48</v>
      </c>
      <c r="AE102" s="21">
        <f>AM102+AU102+BC102</f>
        <v>120.25</v>
      </c>
      <c r="AF102">
        <f>RANK(AE$10:AE$180,AE$10:AE$180,1)</f>
        <v>57</v>
      </c>
      <c r="AG102" s="19"/>
      <c r="AH102" s="20">
        <f>RANK(AG$10:AG$180,AG$10:AG$180)</f>
        <v>41</v>
      </c>
      <c r="AI102"/>
      <c r="AJ102">
        <f>RANK($AI$10:$AI$180,$AI$10:$AI$180)</f>
        <v>45</v>
      </c>
      <c r="AK102"/>
      <c r="AL102">
        <f>RANK($AK$10:$AK$180,$AK$10:$AK$180)</f>
        <v>42</v>
      </c>
      <c r="AM102" s="21">
        <f>(AH102*50%)+(AJ102*25%)+(AL102*25%)</f>
        <v>42.25</v>
      </c>
      <c r="AN102">
        <f>RANK($AM$10:$AM$180,$AM$10:$AM$180,1)</f>
        <v>45</v>
      </c>
      <c r="AO102" s="19"/>
      <c r="AP102">
        <f>RANK(AO$10:AO$180,AO$10:AO$180)</f>
        <v>32</v>
      </c>
      <c r="AQ102"/>
      <c r="AR102">
        <f>RANK($AQ$10:$AQ$180,$AQ$10:$AQ$180)</f>
        <v>39</v>
      </c>
      <c r="AS102"/>
      <c r="AT102">
        <f>RANK($AS$10:$AS$180,$AS$10:$AS$180)</f>
        <v>39</v>
      </c>
      <c r="AU102">
        <f>(AP102*50%)+(AR102*25%)+(AT102*25%)</f>
        <v>35.5</v>
      </c>
      <c r="AV102" s="18">
        <f>RANK($AU$10:$AU$180,$AU$10:$AU$181,1)</f>
        <v>39</v>
      </c>
      <c r="AW102" s="19"/>
      <c r="AX102">
        <f>RANK(AW$10:AW$180,AW$10:AW$180)</f>
        <v>40</v>
      </c>
      <c r="AY102"/>
      <c r="AZ102">
        <f>RANK($AY$10:$AY$180,$AY$10:$AY$180)</f>
        <v>44</v>
      </c>
      <c r="BA102"/>
      <c r="BB102">
        <f>RANK($BA$10:$BA$180,$BA$10:$BA$180)</f>
        <v>46</v>
      </c>
      <c r="BC102">
        <f>(AX102*50%)+(AZ102*25%)+(BB102*25%)</f>
        <v>42.5</v>
      </c>
      <c r="BD102" s="18">
        <f>RANK($BC$10:$BC$180,$BC$10:$BC$180,1)</f>
        <v>48</v>
      </c>
      <c r="BE102" s="21">
        <f>BM102+BU102+CC102</f>
        <v>134.75</v>
      </c>
      <c r="BF102">
        <f>RANK(BE$10:BE$180,BE$10:BE$180,1)</f>
        <v>71</v>
      </c>
      <c r="BG102" s="19"/>
      <c r="BH102">
        <f>RANK(BG$10:BG$180,BG$10:BG$180)</f>
        <v>41</v>
      </c>
      <c r="BI102"/>
      <c r="BJ102">
        <f>RANK($BI$10:$BI$180,$BI$10:$BI$180)</f>
        <v>48</v>
      </c>
      <c r="BK102"/>
      <c r="BL102">
        <f>RANK($BK$10:$BK$180,$BK$10:$BK$180)</f>
        <v>47</v>
      </c>
      <c r="BM102">
        <f>(BH102*50%)+(BJ102*25%)+(BL102*25%)</f>
        <v>44.25</v>
      </c>
      <c r="BN102" s="18">
        <f>RANK($BM$10:$BM$180,$BM$10:$BM$180,1)</f>
        <v>49</v>
      </c>
      <c r="BO102" s="19"/>
      <c r="BP102">
        <f>RANK(BO$10:BO$180,BO$10:BO$180)</f>
        <v>35</v>
      </c>
      <c r="BQ102"/>
      <c r="BR102">
        <f>RANK($BQ$10:$BQ$180,$BQ$10:$BQ$180)</f>
        <v>54</v>
      </c>
      <c r="BS102"/>
      <c r="BT102">
        <f>RANK($BS$10:$BS$180,$BS$10:$BS$180)</f>
        <v>48</v>
      </c>
      <c r="BU102">
        <f>(BP102*50%)+(BR102*25%)+(BT102*25%)</f>
        <v>43</v>
      </c>
      <c r="BV102">
        <f>RANK($BU$10:$BU$180,$BU$10:$BU$180,1)</f>
        <v>54</v>
      </c>
      <c r="BW102" s="19"/>
      <c r="BX102">
        <f>RANK(BW$10:BW$180,BW$10:BW$180)</f>
        <v>43</v>
      </c>
      <c r="BY102"/>
      <c r="BZ102">
        <f>RANK($BY$10:$BY$180,$BY$10:$BY$180)</f>
        <v>55</v>
      </c>
      <c r="CA102"/>
      <c r="CB102">
        <f>RANK($CA$10:$CA$180,$CA$10:$CA$180)</f>
        <v>49</v>
      </c>
      <c r="CC102">
        <f>(BX102*50%)+(BZ102*25%)+(CB102*25%)</f>
        <v>47.5</v>
      </c>
      <c r="CD102" s="18">
        <f>RANK($CC$10:$CC$180,$CC$10:$CC$180,1)</f>
        <v>56</v>
      </c>
      <c r="CE102" s="21">
        <f>CM102+CU102+DC102</f>
        <v>148.25</v>
      </c>
      <c r="CF102">
        <f>RANK(CE$10:CE$180,CE$10:CE$180,1)</f>
        <v>69</v>
      </c>
      <c r="CG102" s="19"/>
      <c r="CH102">
        <f>RANK(CG$10:CG$180,CG$10:CG$180)</f>
        <v>49</v>
      </c>
      <c r="CI102"/>
      <c r="CJ102">
        <f>RANK($CI$10:$CI$180,$CI$10:$CI$180)</f>
        <v>60</v>
      </c>
      <c r="CK102"/>
      <c r="CL102">
        <f>RANK($CK$10:$CK$180,$CK$10:$CK$180)</f>
        <v>54</v>
      </c>
      <c r="CM102">
        <f>(CH102*50%)+(CJ102*25%)+(CL102*25%)</f>
        <v>53</v>
      </c>
      <c r="CN102" s="18">
        <f>RANK($CM$10:$CM$180,$CM$10:$CM$180,1)</f>
        <v>61</v>
      </c>
      <c r="CO102" s="19"/>
      <c r="CP102">
        <f>RANK(CO$10:CO$180,CO$10:CO$180)</f>
        <v>43</v>
      </c>
      <c r="CQ102"/>
      <c r="CR102">
        <f>RANK($CQ$10:$CQ$180,$CQ$10:$CQ$180)</f>
        <v>57</v>
      </c>
      <c r="CS102"/>
      <c r="CT102">
        <f>RANK($CS$10:$CS$180,$CS$10:$CS$180)</f>
        <v>55</v>
      </c>
      <c r="CU102">
        <f>(CP102*50%)+(CR102*25%)+(CT102*25%)</f>
        <v>49.5</v>
      </c>
      <c r="CV102" s="18">
        <f>RANK($CU$10:$CU$180,$CU$10:$CU$180,1)</f>
        <v>61</v>
      </c>
      <c r="CW102" s="19"/>
      <c r="CX102">
        <f>RANK(CW$10:CW$180,CW$10:CW$180)</f>
        <v>41</v>
      </c>
      <c r="CY102"/>
      <c r="CZ102">
        <f>RANK($CY$10:$CY$180,$CY$10:$CY$180)</f>
        <v>54</v>
      </c>
      <c r="DA102"/>
      <c r="DB102">
        <f>RANK($DA$10:$DA$180,$DA$10:$DA$180)</f>
        <v>47</v>
      </c>
      <c r="DC102">
        <f>(CX102*50%)+(CZ102*25%)+(DB102*25%)</f>
        <v>45.75</v>
      </c>
      <c r="DD102" s="18">
        <f>RANK($DC$10:$DC$180,$DC$10:$DC$180,1)</f>
        <v>55</v>
      </c>
      <c r="DE102" s="32">
        <f>E102+AE102+BE102+CE102</f>
        <v>532.75</v>
      </c>
      <c r="DF102" s="18">
        <f>RANK(DE$10:DE$180,DE$10:DE$180,1)</f>
        <v>106</v>
      </c>
    </row>
    <row r="103" spans="1:110" x14ac:dyDescent="0.3">
      <c r="A103" t="s">
        <v>193</v>
      </c>
      <c r="B103">
        <v>2</v>
      </c>
      <c r="C103" t="s">
        <v>222</v>
      </c>
      <c r="D103" t="s">
        <v>40</v>
      </c>
      <c r="E103" s="21">
        <f>M103+U103+AC103</f>
        <v>129.5</v>
      </c>
      <c r="F103">
        <f>RANK(E$10:E$180,E$10:E$180,1)</f>
        <v>63</v>
      </c>
      <c r="G103" s="19">
        <v>0</v>
      </c>
      <c r="H103" s="20">
        <f>RANK($G$10:$G$180,$G$10:$G$180)</f>
        <v>36</v>
      </c>
      <c r="I103">
        <v>0</v>
      </c>
      <c r="J103">
        <f>RANK($I$10:$I$180,$I$10:$I$180)</f>
        <v>44</v>
      </c>
      <c r="K103">
        <v>0</v>
      </c>
      <c r="L103">
        <f>RANK($K$10:$K$180,$K$10:$K$180)</f>
        <v>41</v>
      </c>
      <c r="M103" s="21">
        <f>(H103*50%)+(J103*25%)+(L103*25%)</f>
        <v>39.25</v>
      </c>
      <c r="N103">
        <f>RANK($M$10:$M$180,$M$10:$M$180,1)</f>
        <v>45</v>
      </c>
      <c r="O103" s="19">
        <v>0</v>
      </c>
      <c r="P103">
        <f>RANK(O$10:O$180,O$10:O$180)</f>
        <v>45</v>
      </c>
      <c r="Q103">
        <v>0</v>
      </c>
      <c r="R103">
        <f>RANK($Q$10:$Q$180,$Q$10:$Q$180)</f>
        <v>46</v>
      </c>
      <c r="S103">
        <v>0</v>
      </c>
      <c r="T103">
        <f>RANK($S$10:$S$180,$S$10:$S$180)</f>
        <v>49</v>
      </c>
      <c r="U103" s="21">
        <f>(P103*50%)+(R103*25%)+(T103*25%)</f>
        <v>46.25</v>
      </c>
      <c r="V103">
        <f>RANK($U$10:$U$180,$U$10:$U$180,1)</f>
        <v>50</v>
      </c>
      <c r="W103" s="19">
        <v>0</v>
      </c>
      <c r="X103">
        <f>RANK(W$10:W$180,W$10:W$180)</f>
        <v>41</v>
      </c>
      <c r="Y103">
        <v>0</v>
      </c>
      <c r="Z103">
        <f>RANK($Y$10:$Y$180,$Y$10:$Y$180)</f>
        <v>48</v>
      </c>
      <c r="AA103">
        <v>0</v>
      </c>
      <c r="AB103">
        <f>RANK($AA$10:$AA$180,$AA$10:$AA$180)</f>
        <v>46</v>
      </c>
      <c r="AC103" s="21">
        <f>(X103*50%)+(Z103*25%)+(AB103*25%)</f>
        <v>44</v>
      </c>
      <c r="AD103">
        <f>RANK($AC$10:$AC$180,$AC$10:$AC$180,1)</f>
        <v>48</v>
      </c>
      <c r="AE103" s="21">
        <f>AM103+AU103+BC103</f>
        <v>120.25</v>
      </c>
      <c r="AF103">
        <f>RANK(AE$10:AE$180,AE$10:AE$180,1)</f>
        <v>57</v>
      </c>
      <c r="AG103" s="19"/>
      <c r="AH103" s="20">
        <f>RANK(AG$10:AG$180,AG$10:AG$180)</f>
        <v>41</v>
      </c>
      <c r="AI103"/>
      <c r="AJ103">
        <f>RANK($AI$10:$AI$180,$AI$10:$AI$180)</f>
        <v>45</v>
      </c>
      <c r="AK103"/>
      <c r="AL103">
        <f>RANK($AK$10:$AK$180,$AK$10:$AK$180)</f>
        <v>42</v>
      </c>
      <c r="AM103" s="21">
        <f>(AH103*50%)+(AJ103*25%)+(AL103*25%)</f>
        <v>42.25</v>
      </c>
      <c r="AN103">
        <f>RANK($AM$10:$AM$180,$AM$10:$AM$180,1)</f>
        <v>45</v>
      </c>
      <c r="AO103" s="19"/>
      <c r="AP103">
        <f>RANK(AO$10:AO$180,AO$10:AO$180)</f>
        <v>32</v>
      </c>
      <c r="AQ103"/>
      <c r="AR103">
        <f>RANK($AQ$10:$AQ$180,$AQ$10:$AQ$180)</f>
        <v>39</v>
      </c>
      <c r="AS103"/>
      <c r="AT103">
        <f>RANK($AS$10:$AS$180,$AS$10:$AS$180)</f>
        <v>39</v>
      </c>
      <c r="AU103">
        <f>(AP103*50%)+(AR103*25%)+(AT103*25%)</f>
        <v>35.5</v>
      </c>
      <c r="AV103" s="18">
        <f>RANK($AU$10:$AU$180,$AU$10:$AU$181,1)</f>
        <v>39</v>
      </c>
      <c r="AW103" s="19"/>
      <c r="AX103">
        <f>RANK(AW$10:AW$180,AW$10:AW$180)</f>
        <v>40</v>
      </c>
      <c r="AY103"/>
      <c r="AZ103">
        <f>RANK($AY$10:$AY$180,$AY$10:$AY$180)</f>
        <v>44</v>
      </c>
      <c r="BA103"/>
      <c r="BB103">
        <f>RANK($BA$10:$BA$180,$BA$10:$BA$180)</f>
        <v>46</v>
      </c>
      <c r="BC103">
        <f>(AX103*50%)+(AZ103*25%)+(BB103*25%)</f>
        <v>42.5</v>
      </c>
      <c r="BD103" s="18">
        <f>RANK($BC$10:$BC$180,$BC$10:$BC$180,1)</f>
        <v>48</v>
      </c>
      <c r="BE103" s="21">
        <f>BM103+BU103+CC103</f>
        <v>134.75</v>
      </c>
      <c r="BF103">
        <f>RANK(BE$10:BE$180,BE$10:BE$180,1)</f>
        <v>71</v>
      </c>
      <c r="BG103" s="19"/>
      <c r="BH103">
        <f>RANK(BG$10:BG$180,BG$10:BG$180)</f>
        <v>41</v>
      </c>
      <c r="BI103"/>
      <c r="BJ103">
        <f>RANK($BI$10:$BI$180,$BI$10:$BI$180)</f>
        <v>48</v>
      </c>
      <c r="BK103"/>
      <c r="BL103">
        <f>RANK($BK$10:$BK$180,$BK$10:$BK$180)</f>
        <v>47</v>
      </c>
      <c r="BM103">
        <f>(BH103*50%)+(BJ103*25%)+(BL103*25%)</f>
        <v>44.25</v>
      </c>
      <c r="BN103" s="18">
        <f>RANK($BM$10:$BM$180,$BM$10:$BM$180,1)</f>
        <v>49</v>
      </c>
      <c r="BO103" s="19"/>
      <c r="BP103">
        <f>RANK(BO$10:BO$180,BO$10:BO$180)</f>
        <v>35</v>
      </c>
      <c r="BQ103"/>
      <c r="BR103">
        <f>RANK($BQ$10:$BQ$180,$BQ$10:$BQ$180)</f>
        <v>54</v>
      </c>
      <c r="BS103"/>
      <c r="BT103">
        <f>RANK($BS$10:$BS$180,$BS$10:$BS$180)</f>
        <v>48</v>
      </c>
      <c r="BU103">
        <f>(BP103*50%)+(BR103*25%)+(BT103*25%)</f>
        <v>43</v>
      </c>
      <c r="BV103">
        <f>RANK($BU$10:$BU$180,$BU$10:$BU$180,1)</f>
        <v>54</v>
      </c>
      <c r="BW103" s="19"/>
      <c r="BX103">
        <f>RANK(BW$10:BW$180,BW$10:BW$180)</f>
        <v>43</v>
      </c>
      <c r="BY103"/>
      <c r="BZ103">
        <f>RANK($BY$10:$BY$180,$BY$10:$BY$180)</f>
        <v>55</v>
      </c>
      <c r="CA103"/>
      <c r="CB103">
        <f>RANK($CA$10:$CA$180,$CA$10:$CA$180)</f>
        <v>49</v>
      </c>
      <c r="CC103">
        <f>(BX103*50%)+(BZ103*25%)+(CB103*25%)</f>
        <v>47.5</v>
      </c>
      <c r="CD103" s="18">
        <f>RANK($CC$10:$CC$180,$CC$10:$CC$180,1)</f>
        <v>56</v>
      </c>
      <c r="CE103" s="21">
        <f>CM103+CU103+DC103</f>
        <v>148.25</v>
      </c>
      <c r="CF103">
        <f>RANK(CE$10:CE$180,CE$10:CE$180,1)</f>
        <v>69</v>
      </c>
      <c r="CG103" s="19"/>
      <c r="CH103">
        <f>RANK(CG$10:CG$180,CG$10:CG$180)</f>
        <v>49</v>
      </c>
      <c r="CI103"/>
      <c r="CJ103">
        <f>RANK($CI$10:$CI$180,$CI$10:$CI$180)</f>
        <v>60</v>
      </c>
      <c r="CK103"/>
      <c r="CL103">
        <f>RANK($CK$10:$CK$180,$CK$10:$CK$180)</f>
        <v>54</v>
      </c>
      <c r="CM103">
        <f>(CH103*50%)+(CJ103*25%)+(CL103*25%)</f>
        <v>53</v>
      </c>
      <c r="CN103" s="18">
        <f>RANK($CM$10:$CM$180,$CM$10:$CM$180,1)</f>
        <v>61</v>
      </c>
      <c r="CO103" s="19"/>
      <c r="CP103">
        <f>RANK(CO$10:CO$180,CO$10:CO$180)</f>
        <v>43</v>
      </c>
      <c r="CQ103"/>
      <c r="CR103">
        <f>RANK($CQ$10:$CQ$180,$CQ$10:$CQ$180)</f>
        <v>57</v>
      </c>
      <c r="CS103"/>
      <c r="CT103">
        <f>RANK($CS$10:$CS$180,$CS$10:$CS$180)</f>
        <v>55</v>
      </c>
      <c r="CU103">
        <f>(CP103*50%)+(CR103*25%)+(CT103*25%)</f>
        <v>49.5</v>
      </c>
      <c r="CV103" s="18">
        <f>RANK($CU$10:$CU$180,$CU$10:$CU$180,1)</f>
        <v>61</v>
      </c>
      <c r="CW103" s="19"/>
      <c r="CX103">
        <f>RANK(CW$10:CW$180,CW$10:CW$180)</f>
        <v>41</v>
      </c>
      <c r="CY103"/>
      <c r="CZ103">
        <f>RANK($CY$10:$CY$180,$CY$10:$CY$180)</f>
        <v>54</v>
      </c>
      <c r="DA103"/>
      <c r="DB103">
        <f>RANK($DA$10:$DA$180,$DA$10:$DA$180)</f>
        <v>47</v>
      </c>
      <c r="DC103">
        <f>(CX103*50%)+(CZ103*25%)+(DB103*25%)</f>
        <v>45.75</v>
      </c>
      <c r="DD103" s="18">
        <f>RANK($DC$10:$DC$180,$DC$10:$DC$180,1)</f>
        <v>55</v>
      </c>
      <c r="DE103" s="32">
        <f>E103+AE103+BE103+CE103</f>
        <v>532.75</v>
      </c>
      <c r="DF103" s="18">
        <f>RANK(DE$10:DE$180,DE$10:DE$180,1)</f>
        <v>106</v>
      </c>
    </row>
    <row r="104" spans="1:110" x14ac:dyDescent="0.3">
      <c r="A104" t="s">
        <v>223</v>
      </c>
      <c r="B104">
        <v>2</v>
      </c>
      <c r="C104" t="s">
        <v>139</v>
      </c>
      <c r="D104" t="s">
        <v>40</v>
      </c>
      <c r="E104" s="21">
        <f>M104+U104+AC104</f>
        <v>129.5</v>
      </c>
      <c r="F104">
        <f>RANK(E$10:E$180,E$10:E$180,1)</f>
        <v>63</v>
      </c>
      <c r="G104" s="19">
        <v>0</v>
      </c>
      <c r="H104" s="20">
        <f>RANK($G$10:$G$180,$G$10:$G$180)</f>
        <v>36</v>
      </c>
      <c r="I104">
        <v>0</v>
      </c>
      <c r="J104">
        <f>RANK($I$10:$I$180,$I$10:$I$180)</f>
        <v>44</v>
      </c>
      <c r="K104">
        <v>0</v>
      </c>
      <c r="L104">
        <f>RANK($K$10:$K$180,$K$10:$K$180)</f>
        <v>41</v>
      </c>
      <c r="M104" s="21">
        <f>(H104*50%)+(J104*25%)+(L104*25%)</f>
        <v>39.25</v>
      </c>
      <c r="N104">
        <f>RANK($M$10:$M$180,$M$10:$M$180,1)</f>
        <v>45</v>
      </c>
      <c r="O104" s="19">
        <v>0</v>
      </c>
      <c r="P104">
        <f>RANK(O$10:O$180,O$10:O$180)</f>
        <v>45</v>
      </c>
      <c r="Q104">
        <v>0</v>
      </c>
      <c r="R104">
        <f>RANK($Q$10:$Q$180,$Q$10:$Q$180)</f>
        <v>46</v>
      </c>
      <c r="S104">
        <v>0</v>
      </c>
      <c r="T104">
        <f>RANK($S$10:$S$180,$S$10:$S$180)</f>
        <v>49</v>
      </c>
      <c r="U104" s="21">
        <f>(P104*50%)+(R104*25%)+(T104*25%)</f>
        <v>46.25</v>
      </c>
      <c r="V104">
        <f>RANK($U$10:$U$180,$U$10:$U$180,1)</f>
        <v>50</v>
      </c>
      <c r="W104" s="19"/>
      <c r="X104">
        <f>RANK(W$10:W$180,W$10:W$180)</f>
        <v>41</v>
      </c>
      <c r="Z104">
        <f>RANK($Y$10:$Y$180,$Y$10:$Y$180)</f>
        <v>48</v>
      </c>
      <c r="AB104">
        <f>RANK($AA$10:$AA$180,$AA$10:$AA$180)</f>
        <v>46</v>
      </c>
      <c r="AC104" s="21">
        <f>(X104*50%)+(Z104*25%)+(AB104*25%)</f>
        <v>44</v>
      </c>
      <c r="AD104">
        <f>RANK($AC$10:$AC$180,$AC$10:$AC$180,1)</f>
        <v>48</v>
      </c>
      <c r="AE104" s="21">
        <f>AM104+AU104+BC104</f>
        <v>120.25</v>
      </c>
      <c r="AF104">
        <f>RANK(AE$10:AE$180,AE$10:AE$180,1)</f>
        <v>57</v>
      </c>
      <c r="AG104" s="19"/>
      <c r="AH104" s="20">
        <f>RANK(AG$10:AG$180,AG$10:AG$180)</f>
        <v>41</v>
      </c>
      <c r="AI104"/>
      <c r="AJ104">
        <f>RANK($AI$10:$AI$180,$AI$10:$AI$180)</f>
        <v>45</v>
      </c>
      <c r="AK104"/>
      <c r="AL104">
        <f>RANK($AK$10:$AK$180,$AK$10:$AK$180)</f>
        <v>42</v>
      </c>
      <c r="AM104" s="21">
        <f>(AH104*50%)+(AJ104*25%)+(AL104*25%)</f>
        <v>42.25</v>
      </c>
      <c r="AN104">
        <f>RANK($AM$10:$AM$180,$AM$10:$AM$180,1)</f>
        <v>45</v>
      </c>
      <c r="AO104" s="19"/>
      <c r="AP104">
        <f>RANK(AO$10:AO$180,AO$10:AO$180)</f>
        <v>32</v>
      </c>
      <c r="AQ104"/>
      <c r="AR104">
        <f>RANK($AQ$10:$AQ$180,$AQ$10:$AQ$180)</f>
        <v>39</v>
      </c>
      <c r="AS104"/>
      <c r="AT104">
        <f>RANK($AS$10:$AS$180,$AS$10:$AS$180)</f>
        <v>39</v>
      </c>
      <c r="AU104">
        <f>(AP104*50%)+(AR104*25%)+(AT104*25%)</f>
        <v>35.5</v>
      </c>
      <c r="AV104" s="18">
        <f>RANK($AU$10:$AU$180,$AU$10:$AU$181,1)</f>
        <v>39</v>
      </c>
      <c r="AW104" s="19">
        <v>0</v>
      </c>
      <c r="AX104">
        <f>RANK(AW$10:AW$180,AW$10:AW$180)</f>
        <v>40</v>
      </c>
      <c r="AY104">
        <v>0</v>
      </c>
      <c r="AZ104">
        <f>RANK($AY$10:$AY$180,$AY$10:$AY$180)</f>
        <v>44</v>
      </c>
      <c r="BA104">
        <v>0</v>
      </c>
      <c r="BB104">
        <f>RANK($BA$10:$BA$180,$BA$10:$BA$180)</f>
        <v>46</v>
      </c>
      <c r="BC104">
        <f>(AX104*50%)+(AZ104*25%)+(BB104*25%)</f>
        <v>42.5</v>
      </c>
      <c r="BD104" s="18">
        <f>RANK($BC$10:$BC$180,$BC$10:$BC$180,1)</f>
        <v>48</v>
      </c>
      <c r="BE104" s="21">
        <f>BM104+BU104+CC104</f>
        <v>134.75</v>
      </c>
      <c r="BF104">
        <f>RANK(BE$10:BE$180,BE$10:BE$180,1)</f>
        <v>71</v>
      </c>
      <c r="BG104" s="19">
        <v>0</v>
      </c>
      <c r="BH104">
        <f>RANK(BG$10:BG$180,BG$10:BG$180)</f>
        <v>41</v>
      </c>
      <c r="BI104">
        <v>0</v>
      </c>
      <c r="BJ104">
        <f>RANK($BI$10:$BI$180,$BI$10:$BI$180)</f>
        <v>48</v>
      </c>
      <c r="BK104">
        <v>0</v>
      </c>
      <c r="BL104">
        <f>RANK($BK$10:$BK$180,$BK$10:$BK$180)</f>
        <v>47</v>
      </c>
      <c r="BM104">
        <f>(BH104*50%)+(BJ104*25%)+(BL104*25%)</f>
        <v>44.25</v>
      </c>
      <c r="BN104" s="18">
        <f>RANK($BM$10:$BM$180,$BM$10:$BM$180,1)</f>
        <v>49</v>
      </c>
      <c r="BO104" s="19">
        <v>0</v>
      </c>
      <c r="BP104">
        <f>RANK(BO$10:BO$180,BO$10:BO$180)</f>
        <v>35</v>
      </c>
      <c r="BQ104">
        <v>0</v>
      </c>
      <c r="BR104">
        <f>RANK($BQ$10:$BQ$180,$BQ$10:$BQ$180)</f>
        <v>54</v>
      </c>
      <c r="BS104">
        <v>0</v>
      </c>
      <c r="BT104">
        <f>RANK($BS$10:$BS$180,$BS$10:$BS$180)</f>
        <v>48</v>
      </c>
      <c r="BU104">
        <f>(BP104*50%)+(BR104*25%)+(BT104*25%)</f>
        <v>43</v>
      </c>
      <c r="BV104">
        <f>RANK($BU$10:$BU$180,$BU$10:$BU$180,1)</f>
        <v>54</v>
      </c>
      <c r="BW104" s="19"/>
      <c r="BX104">
        <f>RANK(BW$10:BW$180,BW$10:BW$180)</f>
        <v>43</v>
      </c>
      <c r="BY104"/>
      <c r="BZ104">
        <f>RANK($BY$10:$BY$180,$BY$10:$BY$180)</f>
        <v>55</v>
      </c>
      <c r="CA104"/>
      <c r="CB104">
        <f>RANK($CA$10:$CA$180,$CA$10:$CA$180)</f>
        <v>49</v>
      </c>
      <c r="CC104">
        <f>(BX104*50%)+(BZ104*25%)+(CB104*25%)</f>
        <v>47.5</v>
      </c>
      <c r="CD104" s="18">
        <f>RANK($CC$10:$CC$180,$CC$10:$CC$180,1)</f>
        <v>56</v>
      </c>
      <c r="CE104" s="21">
        <f>CM104+CU104+DC104</f>
        <v>148.25</v>
      </c>
      <c r="CF104">
        <f>RANK(CE$10:CE$180,CE$10:CE$180,1)</f>
        <v>69</v>
      </c>
      <c r="CG104" s="19"/>
      <c r="CH104">
        <f>RANK(CG$10:CG$180,CG$10:CG$180)</f>
        <v>49</v>
      </c>
      <c r="CI104"/>
      <c r="CJ104">
        <f>RANK($CI$10:$CI$180,$CI$10:$CI$180)</f>
        <v>60</v>
      </c>
      <c r="CK104"/>
      <c r="CL104">
        <f>RANK($CK$10:$CK$180,$CK$10:$CK$180)</f>
        <v>54</v>
      </c>
      <c r="CM104">
        <f>(CH104*50%)+(CJ104*25%)+(CL104*25%)</f>
        <v>53</v>
      </c>
      <c r="CN104" s="18">
        <f>RANK($CM$10:$CM$180,$CM$10:$CM$180,1)</f>
        <v>61</v>
      </c>
      <c r="CO104" s="19"/>
      <c r="CP104">
        <f>RANK(CO$10:CO$180,CO$10:CO$180)</f>
        <v>43</v>
      </c>
      <c r="CQ104"/>
      <c r="CR104">
        <f>RANK($CQ$10:$CQ$180,$CQ$10:$CQ$180)</f>
        <v>57</v>
      </c>
      <c r="CS104"/>
      <c r="CT104">
        <f>RANK($CS$10:$CS$180,$CS$10:$CS$180)</f>
        <v>55</v>
      </c>
      <c r="CU104">
        <f>(CP104*50%)+(CR104*25%)+(CT104*25%)</f>
        <v>49.5</v>
      </c>
      <c r="CV104" s="18">
        <f>RANK($CU$10:$CU$180,$CU$10:$CU$180,1)</f>
        <v>61</v>
      </c>
      <c r="CW104" s="19">
        <v>0</v>
      </c>
      <c r="CX104">
        <f>RANK(CW$10:CW$180,CW$10:CW$180)</f>
        <v>41</v>
      </c>
      <c r="CY104"/>
      <c r="CZ104">
        <f>RANK($CY$10:$CY$180,$CY$10:$CY$180)</f>
        <v>54</v>
      </c>
      <c r="DA104"/>
      <c r="DB104">
        <f>RANK($DA$10:$DA$180,$DA$10:$DA$180)</f>
        <v>47</v>
      </c>
      <c r="DC104">
        <f>(CX104*50%)+(CZ104*25%)+(DB104*25%)</f>
        <v>45.75</v>
      </c>
      <c r="DD104" s="18">
        <f>RANK($DC$10:$DC$180,$DC$10:$DC$180,1)</f>
        <v>55</v>
      </c>
      <c r="DE104" s="32">
        <f>E104+AE104+BE104+CE104</f>
        <v>532.75</v>
      </c>
      <c r="DF104" s="18">
        <f>RANK(DE$10:DE$180,DE$10:DE$180,1)</f>
        <v>106</v>
      </c>
    </row>
    <row r="105" spans="1:110" s="42" customFormat="1" x14ac:dyDescent="0.3">
      <c r="A105" t="s">
        <v>193</v>
      </c>
      <c r="B105">
        <v>2</v>
      </c>
      <c r="C105" t="s">
        <v>226</v>
      </c>
      <c r="D105" t="s">
        <v>40</v>
      </c>
      <c r="E105" s="21">
        <f>M105+U105+AC105</f>
        <v>129.5</v>
      </c>
      <c r="F105">
        <f>RANK(E$10:E$180,E$10:E$180,1)</f>
        <v>63</v>
      </c>
      <c r="G105" s="19">
        <v>0</v>
      </c>
      <c r="H105" s="20">
        <f>RANK($G$10:$G$180,$G$10:$G$180)</f>
        <v>36</v>
      </c>
      <c r="I105">
        <v>0</v>
      </c>
      <c r="J105">
        <f>RANK($I$10:$I$180,$I$10:$I$180)</f>
        <v>44</v>
      </c>
      <c r="K105">
        <v>0</v>
      </c>
      <c r="L105">
        <f>RANK($K$10:$K$180,$K$10:$K$180)</f>
        <v>41</v>
      </c>
      <c r="M105" s="21">
        <f>(H105*50%)+(J105*25%)+(L105*25%)</f>
        <v>39.25</v>
      </c>
      <c r="N105">
        <f>RANK($M$10:$M$180,$M$10:$M$180,1)</f>
        <v>45</v>
      </c>
      <c r="O105" s="19">
        <v>0</v>
      </c>
      <c r="P105">
        <f>RANK(O$10:O$180,O$10:O$180)</f>
        <v>45</v>
      </c>
      <c r="Q105">
        <v>0</v>
      </c>
      <c r="R105">
        <f>RANK($Q$10:$Q$180,$Q$10:$Q$180)</f>
        <v>46</v>
      </c>
      <c r="S105">
        <v>0</v>
      </c>
      <c r="T105">
        <f>RANK($S$10:$S$180,$S$10:$S$180)</f>
        <v>49</v>
      </c>
      <c r="U105" s="21">
        <f>(P105*50%)+(R105*25%)+(T105*25%)</f>
        <v>46.25</v>
      </c>
      <c r="V105">
        <f>RANK($U$10:$U$180,$U$10:$U$180,1)</f>
        <v>50</v>
      </c>
      <c r="W105" s="19">
        <v>0</v>
      </c>
      <c r="X105">
        <f>RANK(W$10:W$180,W$10:W$180)</f>
        <v>41</v>
      </c>
      <c r="Y105">
        <v>0</v>
      </c>
      <c r="Z105">
        <f>RANK($Y$10:$Y$180,$Y$10:$Y$180)</f>
        <v>48</v>
      </c>
      <c r="AA105">
        <v>0</v>
      </c>
      <c r="AB105">
        <f>RANK($AA$10:$AA$180,$AA$10:$AA$180)</f>
        <v>46</v>
      </c>
      <c r="AC105" s="21">
        <f>(X105*50%)+(Z105*25%)+(AB105*25%)</f>
        <v>44</v>
      </c>
      <c r="AD105">
        <f>RANK($AC$10:$AC$180,$AC$10:$AC$180,1)</f>
        <v>48</v>
      </c>
      <c r="AE105" s="21">
        <f>AM105+AU105+BC105</f>
        <v>120.25</v>
      </c>
      <c r="AF105">
        <f>RANK(AE$10:AE$180,AE$10:AE$180,1)</f>
        <v>57</v>
      </c>
      <c r="AG105" s="19"/>
      <c r="AH105" s="20">
        <f>RANK(AG$10:AG$180,AG$10:AG$180)</f>
        <v>41</v>
      </c>
      <c r="AI105"/>
      <c r="AJ105">
        <f>RANK($AI$10:$AI$180,$AI$10:$AI$180)</f>
        <v>45</v>
      </c>
      <c r="AK105"/>
      <c r="AL105">
        <f>RANK($AK$10:$AK$180,$AK$10:$AK$180)</f>
        <v>42</v>
      </c>
      <c r="AM105" s="21">
        <f>(AH105*50%)+(AJ105*25%)+(AL105*25%)</f>
        <v>42.25</v>
      </c>
      <c r="AN105">
        <f>RANK($AM$10:$AM$180,$AM$10:$AM$180,1)</f>
        <v>45</v>
      </c>
      <c r="AO105" s="19"/>
      <c r="AP105">
        <f>RANK(AO$10:AO$180,AO$10:AO$180)</f>
        <v>32</v>
      </c>
      <c r="AQ105"/>
      <c r="AR105">
        <f>RANK($AQ$10:$AQ$180,$AQ$10:$AQ$180)</f>
        <v>39</v>
      </c>
      <c r="AS105"/>
      <c r="AT105">
        <f>RANK($AS$10:$AS$180,$AS$10:$AS$180)</f>
        <v>39</v>
      </c>
      <c r="AU105">
        <f>(AP105*50%)+(AR105*25%)+(AT105*25%)</f>
        <v>35.5</v>
      </c>
      <c r="AV105" s="18">
        <f>RANK($AU$10:$AU$180,$AU$10:$AU$181,1)</f>
        <v>39</v>
      </c>
      <c r="AW105" s="19"/>
      <c r="AX105">
        <f>RANK(AW$10:AW$180,AW$10:AW$180)</f>
        <v>40</v>
      </c>
      <c r="AY105"/>
      <c r="AZ105">
        <f>RANK($AY$10:$AY$180,$AY$10:$AY$180)</f>
        <v>44</v>
      </c>
      <c r="BA105"/>
      <c r="BB105">
        <f>RANK($BA$10:$BA$180,$BA$10:$BA$180)</f>
        <v>46</v>
      </c>
      <c r="BC105">
        <f>(AX105*50%)+(AZ105*25%)+(BB105*25%)</f>
        <v>42.5</v>
      </c>
      <c r="BD105" s="18">
        <f>RANK($BC$10:$BC$180,$BC$10:$BC$180,1)</f>
        <v>48</v>
      </c>
      <c r="BE105" s="21">
        <f>BM105+BU105+CC105</f>
        <v>134.75</v>
      </c>
      <c r="BF105">
        <f>RANK(BE$10:BE$180,BE$10:BE$180,1)</f>
        <v>71</v>
      </c>
      <c r="BG105" s="19"/>
      <c r="BH105">
        <f>RANK(BG$10:BG$180,BG$10:BG$180)</f>
        <v>41</v>
      </c>
      <c r="BI105"/>
      <c r="BJ105">
        <f>RANK($BI$10:$BI$180,$BI$10:$BI$180)</f>
        <v>48</v>
      </c>
      <c r="BK105"/>
      <c r="BL105">
        <f>RANK($BK$10:$BK$180,$BK$10:$BK$180)</f>
        <v>47</v>
      </c>
      <c r="BM105">
        <f>(BH105*50%)+(BJ105*25%)+(BL105*25%)</f>
        <v>44.25</v>
      </c>
      <c r="BN105" s="18">
        <f>RANK($BM$10:$BM$180,$BM$10:$BM$180,1)</f>
        <v>49</v>
      </c>
      <c r="BO105" s="19"/>
      <c r="BP105">
        <f>RANK(BO$10:BO$180,BO$10:BO$180)</f>
        <v>35</v>
      </c>
      <c r="BQ105"/>
      <c r="BR105">
        <f>RANK($BQ$10:$BQ$180,$BQ$10:$BQ$180)</f>
        <v>54</v>
      </c>
      <c r="BS105"/>
      <c r="BT105">
        <f>RANK($BS$10:$BS$180,$BS$10:$BS$180)</f>
        <v>48</v>
      </c>
      <c r="BU105">
        <f>(BP105*50%)+(BR105*25%)+(BT105*25%)</f>
        <v>43</v>
      </c>
      <c r="BV105">
        <f>RANK($BU$10:$BU$180,$BU$10:$BU$180,1)</f>
        <v>54</v>
      </c>
      <c r="BW105" s="19"/>
      <c r="BX105">
        <f>RANK(BW$10:BW$180,BW$10:BW$180)</f>
        <v>43</v>
      </c>
      <c r="BY105"/>
      <c r="BZ105">
        <f>RANK($BY$10:$BY$180,$BY$10:$BY$180)</f>
        <v>55</v>
      </c>
      <c r="CA105"/>
      <c r="CB105">
        <f>RANK($CA$10:$CA$180,$CA$10:$CA$180)</f>
        <v>49</v>
      </c>
      <c r="CC105">
        <f>(BX105*50%)+(BZ105*25%)+(CB105*25%)</f>
        <v>47.5</v>
      </c>
      <c r="CD105" s="18">
        <f>RANK($CC$10:$CC$180,$CC$10:$CC$180,1)</f>
        <v>56</v>
      </c>
      <c r="CE105" s="21">
        <f>CM105+CU105+DC105</f>
        <v>148.25</v>
      </c>
      <c r="CF105">
        <f>RANK(CE$10:CE$180,CE$10:CE$180,1)</f>
        <v>69</v>
      </c>
      <c r="CG105" s="19"/>
      <c r="CH105">
        <f>RANK(CG$10:CG$180,CG$10:CG$180)</f>
        <v>49</v>
      </c>
      <c r="CI105"/>
      <c r="CJ105">
        <f>RANK($CI$10:$CI$180,$CI$10:$CI$180)</f>
        <v>60</v>
      </c>
      <c r="CK105"/>
      <c r="CL105">
        <f>RANK($CK$10:$CK$180,$CK$10:$CK$180)</f>
        <v>54</v>
      </c>
      <c r="CM105">
        <f>(CH105*50%)+(CJ105*25%)+(CL105*25%)</f>
        <v>53</v>
      </c>
      <c r="CN105" s="18">
        <f>RANK($CM$10:$CM$180,$CM$10:$CM$180,1)</f>
        <v>61</v>
      </c>
      <c r="CO105" s="19"/>
      <c r="CP105">
        <f>RANK(CO$10:CO$180,CO$10:CO$180)</f>
        <v>43</v>
      </c>
      <c r="CQ105"/>
      <c r="CR105">
        <f>RANK($CQ$10:$CQ$180,$CQ$10:$CQ$180)</f>
        <v>57</v>
      </c>
      <c r="CS105"/>
      <c r="CT105">
        <f>RANK($CS$10:$CS$180,$CS$10:$CS$180)</f>
        <v>55</v>
      </c>
      <c r="CU105">
        <f>(CP105*50%)+(CR105*25%)+(CT105*25%)</f>
        <v>49.5</v>
      </c>
      <c r="CV105" s="18">
        <f>RANK($CU$10:$CU$180,$CU$10:$CU$180,1)</f>
        <v>61</v>
      </c>
      <c r="CW105" s="19"/>
      <c r="CX105">
        <f>RANK(CW$10:CW$180,CW$10:CW$180)</f>
        <v>41</v>
      </c>
      <c r="CY105"/>
      <c r="CZ105">
        <f>RANK($CY$10:$CY$180,$CY$10:$CY$180)</f>
        <v>54</v>
      </c>
      <c r="DA105"/>
      <c r="DB105">
        <f>RANK($DA$10:$DA$180,$DA$10:$DA$180)</f>
        <v>47</v>
      </c>
      <c r="DC105">
        <f>(CX105*50%)+(CZ105*25%)+(DB105*25%)</f>
        <v>45.75</v>
      </c>
      <c r="DD105" s="18">
        <f>RANK($DC$10:$DC$180,$DC$10:$DC$180,1)</f>
        <v>55</v>
      </c>
      <c r="DE105" s="32">
        <f>E105+AE105+BE105+CE105</f>
        <v>532.75</v>
      </c>
      <c r="DF105" s="18">
        <f>RANK(DE$10:DE$180,DE$10:DE$180,1)</f>
        <v>106</v>
      </c>
    </row>
    <row r="106" spans="1:110" x14ac:dyDescent="0.3">
      <c r="A106" t="s">
        <v>193</v>
      </c>
      <c r="B106">
        <v>2</v>
      </c>
      <c r="C106" t="s">
        <v>227</v>
      </c>
      <c r="D106" t="s">
        <v>40</v>
      </c>
      <c r="E106" s="21">
        <f>M106+U106+AC106</f>
        <v>129.5</v>
      </c>
      <c r="F106">
        <f>RANK(E$10:E$180,E$10:E$180,1)</f>
        <v>63</v>
      </c>
      <c r="G106" s="19">
        <v>0</v>
      </c>
      <c r="H106" s="20">
        <f>RANK($G$10:$G$180,$G$10:$G$180)</f>
        <v>36</v>
      </c>
      <c r="I106">
        <v>0</v>
      </c>
      <c r="J106">
        <f>RANK($I$10:$I$180,$I$10:$I$180)</f>
        <v>44</v>
      </c>
      <c r="K106">
        <v>0</v>
      </c>
      <c r="L106">
        <f>RANK($K$10:$K$180,$K$10:$K$180)</f>
        <v>41</v>
      </c>
      <c r="M106" s="21">
        <f>(H106*50%)+(J106*25%)+(L106*25%)</f>
        <v>39.25</v>
      </c>
      <c r="N106">
        <f>RANK($M$10:$M$180,$M$10:$M$180,1)</f>
        <v>45</v>
      </c>
      <c r="O106" s="19">
        <v>0</v>
      </c>
      <c r="P106">
        <f>RANK(O$10:O$180,O$10:O$180)</f>
        <v>45</v>
      </c>
      <c r="Q106">
        <v>0</v>
      </c>
      <c r="R106">
        <f>RANK($Q$10:$Q$180,$Q$10:$Q$180)</f>
        <v>46</v>
      </c>
      <c r="S106">
        <v>0</v>
      </c>
      <c r="T106">
        <f>RANK($S$10:$S$180,$S$10:$S$180)</f>
        <v>49</v>
      </c>
      <c r="U106" s="21">
        <f>(P106*50%)+(R106*25%)+(T106*25%)</f>
        <v>46.25</v>
      </c>
      <c r="V106">
        <f>RANK($U$10:$U$180,$U$10:$U$180,1)</f>
        <v>50</v>
      </c>
      <c r="W106" s="19"/>
      <c r="X106">
        <f>RANK(W$10:W$180,W$10:W$180)</f>
        <v>41</v>
      </c>
      <c r="Z106">
        <f>RANK($Y$10:$Y$180,$Y$10:$Y$180)</f>
        <v>48</v>
      </c>
      <c r="AB106">
        <f>RANK($AA$10:$AA$180,$AA$10:$AA$180)</f>
        <v>46</v>
      </c>
      <c r="AC106" s="21">
        <f>(X106*50%)+(Z106*25%)+(AB106*25%)</f>
        <v>44</v>
      </c>
      <c r="AD106">
        <f>RANK($AC$10:$AC$180,$AC$10:$AC$180,1)</f>
        <v>48</v>
      </c>
      <c r="AE106" s="21">
        <f>AM106+AU106+BC106</f>
        <v>120.25</v>
      </c>
      <c r="AF106">
        <f>RANK(AE$10:AE$180,AE$10:AE$180,1)</f>
        <v>57</v>
      </c>
      <c r="AG106" s="19"/>
      <c r="AH106" s="20">
        <f>RANK(AG$10:AG$180,AG$10:AG$180)</f>
        <v>41</v>
      </c>
      <c r="AI106"/>
      <c r="AJ106">
        <f>RANK($AI$10:$AI$180,$AI$10:$AI$180)</f>
        <v>45</v>
      </c>
      <c r="AK106"/>
      <c r="AL106">
        <f>RANK($AK$10:$AK$180,$AK$10:$AK$180)</f>
        <v>42</v>
      </c>
      <c r="AM106" s="21">
        <f>(AH106*50%)+(AJ106*25%)+(AL106*25%)</f>
        <v>42.25</v>
      </c>
      <c r="AN106">
        <f>RANK($AM$10:$AM$180,$AM$10:$AM$180,1)</f>
        <v>45</v>
      </c>
      <c r="AO106" s="19"/>
      <c r="AP106">
        <f>RANK(AO$10:AO$180,AO$10:AO$180)</f>
        <v>32</v>
      </c>
      <c r="AQ106"/>
      <c r="AR106">
        <f>RANK($AQ$10:$AQ$180,$AQ$10:$AQ$180)</f>
        <v>39</v>
      </c>
      <c r="AS106"/>
      <c r="AT106">
        <f>RANK($AS$10:$AS$180,$AS$10:$AS$180)</f>
        <v>39</v>
      </c>
      <c r="AU106">
        <f>(AP106*50%)+(AR106*25%)+(AT106*25%)</f>
        <v>35.5</v>
      </c>
      <c r="AV106" s="18">
        <f>RANK($AU$10:$AU$180,$AU$10:$AU$181,1)</f>
        <v>39</v>
      </c>
      <c r="AW106" s="19"/>
      <c r="AX106">
        <f>RANK(AW$10:AW$180,AW$10:AW$180)</f>
        <v>40</v>
      </c>
      <c r="AY106"/>
      <c r="AZ106">
        <f>RANK($AY$10:$AY$180,$AY$10:$AY$180)</f>
        <v>44</v>
      </c>
      <c r="BA106"/>
      <c r="BB106">
        <f>RANK($BA$10:$BA$180,$BA$10:$BA$180)</f>
        <v>46</v>
      </c>
      <c r="BC106">
        <f>(AX106*50%)+(AZ106*25%)+(BB106*25%)</f>
        <v>42.5</v>
      </c>
      <c r="BD106" s="18">
        <f>RANK($BC$10:$BC$180,$BC$10:$BC$180,1)</f>
        <v>48</v>
      </c>
      <c r="BE106" s="21">
        <f>BM106+BU106+CC106</f>
        <v>134.75</v>
      </c>
      <c r="BF106">
        <f>RANK(BE$10:BE$180,BE$10:BE$180,1)</f>
        <v>71</v>
      </c>
      <c r="BG106" s="19"/>
      <c r="BH106">
        <f>RANK(BG$10:BG$180,BG$10:BG$180)</f>
        <v>41</v>
      </c>
      <c r="BI106"/>
      <c r="BJ106">
        <f>RANK($BI$10:$BI$180,$BI$10:$BI$180)</f>
        <v>48</v>
      </c>
      <c r="BK106"/>
      <c r="BL106">
        <f>RANK($BK$10:$BK$180,$BK$10:$BK$180)</f>
        <v>47</v>
      </c>
      <c r="BM106">
        <f>(BH106*50%)+(BJ106*25%)+(BL106*25%)</f>
        <v>44.25</v>
      </c>
      <c r="BN106" s="18">
        <f>RANK($BM$10:$BM$180,$BM$10:$BM$180,1)</f>
        <v>49</v>
      </c>
      <c r="BO106" s="19"/>
      <c r="BP106">
        <f>RANK(BO$10:BO$180,BO$10:BO$180)</f>
        <v>35</v>
      </c>
      <c r="BQ106"/>
      <c r="BR106">
        <f>RANK($BQ$10:$BQ$180,$BQ$10:$BQ$180)</f>
        <v>54</v>
      </c>
      <c r="BS106"/>
      <c r="BT106">
        <f>RANK($BS$10:$BS$180,$BS$10:$BS$180)</f>
        <v>48</v>
      </c>
      <c r="BU106">
        <f>(BP106*50%)+(BR106*25%)+(BT106*25%)</f>
        <v>43</v>
      </c>
      <c r="BV106">
        <f>RANK($BU$10:$BU$180,$BU$10:$BU$180,1)</f>
        <v>54</v>
      </c>
      <c r="BW106" s="19"/>
      <c r="BX106">
        <f>RANK(BW$10:BW$180,BW$10:BW$180)</f>
        <v>43</v>
      </c>
      <c r="BY106"/>
      <c r="BZ106">
        <f>RANK($BY$10:$BY$180,$BY$10:$BY$180)</f>
        <v>55</v>
      </c>
      <c r="CA106"/>
      <c r="CB106">
        <f>RANK($CA$10:$CA$180,$CA$10:$CA$180)</f>
        <v>49</v>
      </c>
      <c r="CC106">
        <f>(BX106*50%)+(BZ106*25%)+(CB106*25%)</f>
        <v>47.5</v>
      </c>
      <c r="CD106" s="18">
        <f>RANK($CC$10:$CC$180,$CC$10:$CC$180,1)</f>
        <v>56</v>
      </c>
      <c r="CE106" s="21">
        <f>CM106+CU106+DC106</f>
        <v>148.25</v>
      </c>
      <c r="CF106">
        <f>RANK(CE$10:CE$180,CE$10:CE$180,1)</f>
        <v>69</v>
      </c>
      <c r="CG106" s="19"/>
      <c r="CH106">
        <f>RANK(CG$10:CG$180,CG$10:CG$180)</f>
        <v>49</v>
      </c>
      <c r="CI106"/>
      <c r="CJ106">
        <f>RANK($CI$10:$CI$180,$CI$10:$CI$180)</f>
        <v>60</v>
      </c>
      <c r="CK106"/>
      <c r="CL106">
        <f>RANK($CK$10:$CK$180,$CK$10:$CK$180)</f>
        <v>54</v>
      </c>
      <c r="CM106">
        <f>(CH106*50%)+(CJ106*25%)+(CL106*25%)</f>
        <v>53</v>
      </c>
      <c r="CN106" s="18">
        <f>RANK($CM$10:$CM$180,$CM$10:$CM$180,1)</f>
        <v>61</v>
      </c>
      <c r="CO106" s="19"/>
      <c r="CP106">
        <f>RANK(CO$10:CO$180,CO$10:CO$180)</f>
        <v>43</v>
      </c>
      <c r="CQ106"/>
      <c r="CR106">
        <f>RANK($CQ$10:$CQ$180,$CQ$10:$CQ$180)</f>
        <v>57</v>
      </c>
      <c r="CS106"/>
      <c r="CT106">
        <f>RANK($CS$10:$CS$180,$CS$10:$CS$180)</f>
        <v>55</v>
      </c>
      <c r="CU106">
        <f>(CP106*50%)+(CR106*25%)+(CT106*25%)</f>
        <v>49.5</v>
      </c>
      <c r="CV106" s="18">
        <f>RANK($CU$10:$CU$180,$CU$10:$CU$180,1)</f>
        <v>61</v>
      </c>
      <c r="CW106" s="19"/>
      <c r="CX106">
        <f>RANK(CW$10:CW$180,CW$10:CW$180)</f>
        <v>41</v>
      </c>
      <c r="CY106"/>
      <c r="CZ106">
        <f>RANK($CY$10:$CY$180,$CY$10:$CY$180)</f>
        <v>54</v>
      </c>
      <c r="DA106"/>
      <c r="DB106">
        <f>RANK($DA$10:$DA$180,$DA$10:$DA$180)</f>
        <v>47</v>
      </c>
      <c r="DC106">
        <f>(CX106*50%)+(CZ106*25%)+(DB106*25%)</f>
        <v>45.75</v>
      </c>
      <c r="DD106" s="18">
        <f>RANK($DC$10:$DC$180,$DC$10:$DC$180,1)</f>
        <v>55</v>
      </c>
      <c r="DE106" s="32">
        <f>E106+AE106+BE106+CE106</f>
        <v>532.75</v>
      </c>
      <c r="DF106" s="18">
        <f>RANK(DE$10:DE$180,DE$10:DE$180,1)</f>
        <v>106</v>
      </c>
    </row>
    <row r="107" spans="1:110" x14ac:dyDescent="0.3">
      <c r="A107" t="s">
        <v>193</v>
      </c>
      <c r="B107">
        <v>2</v>
      </c>
      <c r="C107" t="s">
        <v>231</v>
      </c>
      <c r="D107" t="s">
        <v>40</v>
      </c>
      <c r="E107" s="21">
        <f>M107+U107+AC107</f>
        <v>129.5</v>
      </c>
      <c r="F107">
        <f>RANK(E$10:E$180,E$10:E$180,1)</f>
        <v>63</v>
      </c>
      <c r="G107" s="19">
        <v>0</v>
      </c>
      <c r="H107" s="20">
        <f>RANK($G$10:$G$180,$G$10:$G$180)</f>
        <v>36</v>
      </c>
      <c r="I107">
        <v>0</v>
      </c>
      <c r="J107">
        <f>RANK($I$10:$I$180,$I$10:$I$180)</f>
        <v>44</v>
      </c>
      <c r="K107">
        <v>0</v>
      </c>
      <c r="L107">
        <f>RANK($K$10:$K$180,$K$10:$K$180)</f>
        <v>41</v>
      </c>
      <c r="M107" s="21">
        <f>(H107*50%)+(J107*25%)+(L107*25%)</f>
        <v>39.25</v>
      </c>
      <c r="N107">
        <f>RANK($M$10:$M$180,$M$10:$M$180,1)</f>
        <v>45</v>
      </c>
      <c r="O107" s="19">
        <v>0</v>
      </c>
      <c r="P107">
        <f>RANK(O$10:O$180,O$10:O$180)</f>
        <v>45</v>
      </c>
      <c r="Q107">
        <v>0</v>
      </c>
      <c r="R107">
        <f>RANK($Q$10:$Q$180,$Q$10:$Q$180)</f>
        <v>46</v>
      </c>
      <c r="S107">
        <v>0</v>
      </c>
      <c r="T107">
        <f>RANK($S$10:$S$180,$S$10:$S$180)</f>
        <v>49</v>
      </c>
      <c r="U107" s="21">
        <f>(P107*50%)+(R107*25%)+(T107*25%)</f>
        <v>46.25</v>
      </c>
      <c r="V107">
        <f>RANK($U$10:$U$180,$U$10:$U$180,1)</f>
        <v>50</v>
      </c>
      <c r="W107" s="19"/>
      <c r="X107">
        <f>RANK(W$10:W$180,W$10:W$180)</f>
        <v>41</v>
      </c>
      <c r="Z107">
        <f>RANK($Y$10:$Y$180,$Y$10:$Y$180)</f>
        <v>48</v>
      </c>
      <c r="AB107">
        <f>RANK($AA$10:$AA$180,$AA$10:$AA$180)</f>
        <v>46</v>
      </c>
      <c r="AC107" s="21">
        <f>(X107*50%)+(Z107*25%)+(AB107*25%)</f>
        <v>44</v>
      </c>
      <c r="AD107">
        <f>RANK($AC$10:$AC$180,$AC$10:$AC$180,1)</f>
        <v>48</v>
      </c>
      <c r="AE107" s="21">
        <f>AM107+AU107+BC107</f>
        <v>120.25</v>
      </c>
      <c r="AF107">
        <f>RANK(AE$10:AE$180,AE$10:AE$180,1)</f>
        <v>57</v>
      </c>
      <c r="AG107" s="19"/>
      <c r="AH107" s="20">
        <f>RANK(AG$10:AG$180,AG$10:AG$180)</f>
        <v>41</v>
      </c>
      <c r="AI107"/>
      <c r="AJ107">
        <f>RANK($AI$10:$AI$180,$AI$10:$AI$180)</f>
        <v>45</v>
      </c>
      <c r="AK107"/>
      <c r="AL107">
        <f>RANK($AK$10:$AK$180,$AK$10:$AK$180)</f>
        <v>42</v>
      </c>
      <c r="AM107" s="21">
        <f>(AH107*50%)+(AJ107*25%)+(AL107*25%)</f>
        <v>42.25</v>
      </c>
      <c r="AN107">
        <f>RANK($AM$10:$AM$180,$AM$10:$AM$180,1)</f>
        <v>45</v>
      </c>
      <c r="AO107" s="19"/>
      <c r="AP107">
        <f>RANK(AO$10:AO$180,AO$10:AO$180)</f>
        <v>32</v>
      </c>
      <c r="AQ107"/>
      <c r="AR107">
        <f>RANK($AQ$10:$AQ$180,$AQ$10:$AQ$180)</f>
        <v>39</v>
      </c>
      <c r="AS107"/>
      <c r="AT107">
        <f>RANK($AS$10:$AS$180,$AS$10:$AS$180)</f>
        <v>39</v>
      </c>
      <c r="AU107">
        <f>(AP107*50%)+(AR107*25%)+(AT107*25%)</f>
        <v>35.5</v>
      </c>
      <c r="AV107" s="18">
        <f>RANK($AU$10:$AU$180,$AU$10:$AU$181,1)</f>
        <v>39</v>
      </c>
      <c r="AW107" s="19">
        <v>0</v>
      </c>
      <c r="AX107">
        <f>RANK(AW$10:AW$180,AW$10:AW$180)</f>
        <v>40</v>
      </c>
      <c r="AY107">
        <v>0</v>
      </c>
      <c r="AZ107">
        <f>RANK($AY$10:$AY$180,$AY$10:$AY$180)</f>
        <v>44</v>
      </c>
      <c r="BA107">
        <v>0</v>
      </c>
      <c r="BB107">
        <f>RANK($BA$10:$BA$180,$BA$10:$BA$180)</f>
        <v>46</v>
      </c>
      <c r="BC107">
        <f>(AX107*50%)+(AZ107*25%)+(BB107*25%)</f>
        <v>42.5</v>
      </c>
      <c r="BD107" s="18">
        <f>RANK($BC$10:$BC$180,$BC$10:$BC$180,1)</f>
        <v>48</v>
      </c>
      <c r="BE107" s="21">
        <f>BM107+BU107+CC107</f>
        <v>134.75</v>
      </c>
      <c r="BF107">
        <f>RANK(BE$10:BE$180,BE$10:BE$180,1)</f>
        <v>71</v>
      </c>
      <c r="BG107" s="19"/>
      <c r="BH107">
        <f>RANK(BG$10:BG$180,BG$10:BG$180)</f>
        <v>41</v>
      </c>
      <c r="BI107"/>
      <c r="BJ107">
        <f>RANK($BI$10:$BI$180,$BI$10:$BI$180)</f>
        <v>48</v>
      </c>
      <c r="BK107"/>
      <c r="BL107">
        <f>RANK($BK$10:$BK$180,$BK$10:$BK$180)</f>
        <v>47</v>
      </c>
      <c r="BM107">
        <f>(BH107*50%)+(BJ107*25%)+(BL107*25%)</f>
        <v>44.25</v>
      </c>
      <c r="BN107" s="18">
        <f>RANK($BM$10:$BM$180,$BM$10:$BM$180,1)</f>
        <v>49</v>
      </c>
      <c r="BO107" s="19"/>
      <c r="BP107">
        <f>RANK(BO$10:BO$180,BO$10:BO$180)</f>
        <v>35</v>
      </c>
      <c r="BQ107"/>
      <c r="BR107">
        <f>RANK($BQ$10:$BQ$180,$BQ$10:$BQ$180)</f>
        <v>54</v>
      </c>
      <c r="BS107"/>
      <c r="BT107">
        <f>RANK($BS$10:$BS$180,$BS$10:$BS$180)</f>
        <v>48</v>
      </c>
      <c r="BU107">
        <f>(BP107*50%)+(BR107*25%)+(BT107*25%)</f>
        <v>43</v>
      </c>
      <c r="BV107">
        <f>RANK($BU$10:$BU$180,$BU$10:$BU$180,1)</f>
        <v>54</v>
      </c>
      <c r="BW107" s="19"/>
      <c r="BX107">
        <f>RANK(BW$10:BW$180,BW$10:BW$180)</f>
        <v>43</v>
      </c>
      <c r="BY107"/>
      <c r="BZ107">
        <f>RANK($BY$10:$BY$180,$BY$10:$BY$180)</f>
        <v>55</v>
      </c>
      <c r="CA107"/>
      <c r="CB107">
        <f>RANK($CA$10:$CA$180,$CA$10:$CA$180)</f>
        <v>49</v>
      </c>
      <c r="CC107">
        <f>(BX107*50%)+(BZ107*25%)+(CB107*25%)</f>
        <v>47.5</v>
      </c>
      <c r="CD107" s="18">
        <f>RANK($CC$10:$CC$180,$CC$10:$CC$180,1)</f>
        <v>56</v>
      </c>
      <c r="CE107" s="21">
        <f>CM107+CU107+DC107</f>
        <v>148.25</v>
      </c>
      <c r="CF107">
        <f>RANK(CE$10:CE$180,CE$10:CE$180,1)</f>
        <v>69</v>
      </c>
      <c r="CG107" s="19"/>
      <c r="CH107">
        <f>RANK(CG$10:CG$180,CG$10:CG$180)</f>
        <v>49</v>
      </c>
      <c r="CI107"/>
      <c r="CJ107">
        <f>RANK($CI$10:$CI$180,$CI$10:$CI$180)</f>
        <v>60</v>
      </c>
      <c r="CK107"/>
      <c r="CL107">
        <f>RANK($CK$10:$CK$180,$CK$10:$CK$180)</f>
        <v>54</v>
      </c>
      <c r="CM107">
        <f>(CH107*50%)+(CJ107*25%)+(CL107*25%)</f>
        <v>53</v>
      </c>
      <c r="CN107" s="18">
        <f>RANK($CM$10:$CM$180,$CM$10:$CM$180,1)</f>
        <v>61</v>
      </c>
      <c r="CO107" s="19"/>
      <c r="CP107">
        <f>RANK(CO$10:CO$180,CO$10:CO$180)</f>
        <v>43</v>
      </c>
      <c r="CQ107"/>
      <c r="CR107">
        <f>RANK($CQ$10:$CQ$180,$CQ$10:$CQ$180)</f>
        <v>57</v>
      </c>
      <c r="CS107"/>
      <c r="CT107">
        <f>RANK($CS$10:$CS$180,$CS$10:$CS$180)</f>
        <v>55</v>
      </c>
      <c r="CU107">
        <f>(CP107*50%)+(CR107*25%)+(CT107*25%)</f>
        <v>49.5</v>
      </c>
      <c r="CV107" s="18">
        <f>RANK($CU$10:$CU$180,$CU$10:$CU$180,1)</f>
        <v>61</v>
      </c>
      <c r="CW107" s="19"/>
      <c r="CX107">
        <f>RANK(CW$10:CW$180,CW$10:CW$180)</f>
        <v>41</v>
      </c>
      <c r="CY107"/>
      <c r="CZ107">
        <f>RANK($CY$10:$CY$180,$CY$10:$CY$180)</f>
        <v>54</v>
      </c>
      <c r="DA107"/>
      <c r="DB107">
        <f>RANK($DA$10:$DA$180,$DA$10:$DA$180)</f>
        <v>47</v>
      </c>
      <c r="DC107">
        <f>(CX107*50%)+(CZ107*25%)+(DB107*25%)</f>
        <v>45.75</v>
      </c>
      <c r="DD107" s="18">
        <f>RANK($DC$10:$DC$180,$DC$10:$DC$180,1)</f>
        <v>55</v>
      </c>
      <c r="DE107" s="32">
        <f>E107+AE107+BE107+CE107</f>
        <v>532.75</v>
      </c>
      <c r="DF107" s="18">
        <f>RANK(DE$10:DE$180,DE$10:DE$180,1)</f>
        <v>106</v>
      </c>
    </row>
    <row r="108" spans="1:110" x14ac:dyDescent="0.3">
      <c r="A108" t="s">
        <v>193</v>
      </c>
      <c r="B108">
        <v>2</v>
      </c>
      <c r="C108" t="s">
        <v>237</v>
      </c>
      <c r="D108" t="s">
        <v>40</v>
      </c>
      <c r="E108" s="21">
        <f>M108+U108+AC108</f>
        <v>129.5</v>
      </c>
      <c r="F108">
        <f>RANK(E$10:E$180,E$10:E$180,1)</f>
        <v>63</v>
      </c>
      <c r="G108" s="19">
        <v>0</v>
      </c>
      <c r="H108" s="20">
        <f>RANK($G$10:$G$180,$G$10:$G$180)</f>
        <v>36</v>
      </c>
      <c r="I108">
        <v>0</v>
      </c>
      <c r="J108">
        <f>RANK($I$10:$I$180,$I$10:$I$180)</f>
        <v>44</v>
      </c>
      <c r="K108">
        <v>0</v>
      </c>
      <c r="L108">
        <f>RANK($K$10:$K$180,$K$10:$K$180)</f>
        <v>41</v>
      </c>
      <c r="M108" s="21">
        <f>(H108*50%)+(J108*25%)+(L108*25%)</f>
        <v>39.25</v>
      </c>
      <c r="N108">
        <f>RANK($M$10:$M$180,$M$10:$M$180,1)</f>
        <v>45</v>
      </c>
      <c r="O108" s="19">
        <v>0</v>
      </c>
      <c r="P108">
        <f>RANK(O$10:O$180,O$10:O$180)</f>
        <v>45</v>
      </c>
      <c r="Q108">
        <v>0</v>
      </c>
      <c r="R108">
        <f>RANK($Q$10:$Q$180,$Q$10:$Q$180)</f>
        <v>46</v>
      </c>
      <c r="S108">
        <v>0</v>
      </c>
      <c r="T108">
        <f>RANK($S$10:$S$180,$S$10:$S$180)</f>
        <v>49</v>
      </c>
      <c r="U108" s="21">
        <f>(P108*50%)+(R108*25%)+(T108*25%)</f>
        <v>46.25</v>
      </c>
      <c r="V108">
        <f>RANK($U$10:$U$180,$U$10:$U$180,1)</f>
        <v>50</v>
      </c>
      <c r="W108" s="19"/>
      <c r="X108">
        <f>RANK(W$10:W$180,W$10:W$180)</f>
        <v>41</v>
      </c>
      <c r="Z108">
        <f>RANK($Y$10:$Y$180,$Y$10:$Y$180)</f>
        <v>48</v>
      </c>
      <c r="AB108">
        <f>RANK($AA$10:$AA$180,$AA$10:$AA$180)</f>
        <v>46</v>
      </c>
      <c r="AC108" s="21">
        <f>(X108*50%)+(Z108*25%)+(AB108*25%)</f>
        <v>44</v>
      </c>
      <c r="AD108">
        <f>RANK($AC$10:$AC$180,$AC$10:$AC$180,1)</f>
        <v>48</v>
      </c>
      <c r="AE108" s="21">
        <f>AM108+AU108+BC108</f>
        <v>120.25</v>
      </c>
      <c r="AF108">
        <f>RANK(AE$10:AE$180,AE$10:AE$180,1)</f>
        <v>57</v>
      </c>
      <c r="AG108" s="19">
        <v>0</v>
      </c>
      <c r="AH108" s="20">
        <f>RANK(AG$10:AG$180,AG$10:AG$180)</f>
        <v>41</v>
      </c>
      <c r="AI108">
        <v>0</v>
      </c>
      <c r="AJ108">
        <f>RANK($AI$10:$AI$180,$AI$10:$AI$180)</f>
        <v>45</v>
      </c>
      <c r="AK108">
        <v>0</v>
      </c>
      <c r="AL108">
        <f>RANK($AK$10:$AK$180,$AK$10:$AK$180)</f>
        <v>42</v>
      </c>
      <c r="AM108" s="21">
        <f>(AH108*50%)+(AJ108*25%)+(AL108*25%)</f>
        <v>42.25</v>
      </c>
      <c r="AN108">
        <f>RANK($AM$10:$AM$180,$AM$10:$AM$180,1)</f>
        <v>45</v>
      </c>
      <c r="AO108" s="19"/>
      <c r="AP108">
        <f>RANK(AO$10:AO$180,AO$10:AO$180)</f>
        <v>32</v>
      </c>
      <c r="AQ108"/>
      <c r="AR108">
        <f>RANK($AQ$10:$AQ$180,$AQ$10:$AQ$180)</f>
        <v>39</v>
      </c>
      <c r="AS108"/>
      <c r="AT108">
        <f>RANK($AS$10:$AS$180,$AS$10:$AS$180)</f>
        <v>39</v>
      </c>
      <c r="AU108">
        <f>(AP108*50%)+(AR108*25%)+(AT108*25%)</f>
        <v>35.5</v>
      </c>
      <c r="AV108" s="18">
        <f>RANK($AU$10:$AU$180,$AU$10:$AU$181,1)</f>
        <v>39</v>
      </c>
      <c r="AW108" s="19"/>
      <c r="AX108">
        <f>RANK(AW$10:AW$180,AW$10:AW$180)</f>
        <v>40</v>
      </c>
      <c r="AY108"/>
      <c r="AZ108">
        <f>RANK($AY$10:$AY$180,$AY$10:$AY$180)</f>
        <v>44</v>
      </c>
      <c r="BA108"/>
      <c r="BB108">
        <f>RANK($BA$10:$BA$180,$BA$10:$BA$180)</f>
        <v>46</v>
      </c>
      <c r="BC108">
        <f>(AX108*50%)+(AZ108*25%)+(BB108*25%)</f>
        <v>42.5</v>
      </c>
      <c r="BD108" s="18">
        <f>RANK($BC$10:$BC$180,$BC$10:$BC$180,1)</f>
        <v>48</v>
      </c>
      <c r="BE108" s="21">
        <f>BM108+BU108+CC108</f>
        <v>134.75</v>
      </c>
      <c r="BF108">
        <f>RANK(BE$10:BE$180,BE$10:BE$180,1)</f>
        <v>71</v>
      </c>
      <c r="BG108" s="19"/>
      <c r="BH108">
        <f>RANK(BG$10:BG$180,BG$10:BG$180)</f>
        <v>41</v>
      </c>
      <c r="BI108"/>
      <c r="BJ108">
        <f>RANK($BI$10:$BI$180,$BI$10:$BI$180)</f>
        <v>48</v>
      </c>
      <c r="BK108"/>
      <c r="BL108">
        <f>RANK($BK$10:$BK$180,$BK$10:$BK$180)</f>
        <v>47</v>
      </c>
      <c r="BM108">
        <f>(BH108*50%)+(BJ108*25%)+(BL108*25%)</f>
        <v>44.25</v>
      </c>
      <c r="BN108" s="18">
        <f>RANK($BM$10:$BM$180,$BM$10:$BM$180,1)</f>
        <v>49</v>
      </c>
      <c r="BO108" s="19"/>
      <c r="BP108">
        <f>RANK(BO$10:BO$180,BO$10:BO$180)</f>
        <v>35</v>
      </c>
      <c r="BQ108"/>
      <c r="BR108">
        <f>RANK($BQ$10:$BQ$180,$BQ$10:$BQ$180)</f>
        <v>54</v>
      </c>
      <c r="BS108"/>
      <c r="BT108">
        <f>RANK($BS$10:$BS$180,$BS$10:$BS$180)</f>
        <v>48</v>
      </c>
      <c r="BU108">
        <f>(BP108*50%)+(BR108*25%)+(BT108*25%)</f>
        <v>43</v>
      </c>
      <c r="BV108">
        <f>RANK($BU$10:$BU$180,$BU$10:$BU$180,1)</f>
        <v>54</v>
      </c>
      <c r="BW108" s="19"/>
      <c r="BX108">
        <f>RANK(BW$10:BW$180,BW$10:BW$180)</f>
        <v>43</v>
      </c>
      <c r="BY108"/>
      <c r="BZ108">
        <f>RANK($BY$10:$BY$180,$BY$10:$BY$180)</f>
        <v>55</v>
      </c>
      <c r="CA108"/>
      <c r="CB108">
        <f>RANK($CA$10:$CA$180,$CA$10:$CA$180)</f>
        <v>49</v>
      </c>
      <c r="CC108">
        <f>(BX108*50%)+(BZ108*25%)+(CB108*25%)</f>
        <v>47.5</v>
      </c>
      <c r="CD108" s="18">
        <f>RANK($CC$10:$CC$180,$CC$10:$CC$180,1)</f>
        <v>56</v>
      </c>
      <c r="CE108" s="21">
        <f>CM108+CU108+DC108</f>
        <v>148.25</v>
      </c>
      <c r="CF108">
        <f>RANK(CE$10:CE$180,CE$10:CE$180,1)</f>
        <v>69</v>
      </c>
      <c r="CG108" s="19"/>
      <c r="CH108">
        <f>RANK(CG$10:CG$180,CG$10:CG$180)</f>
        <v>49</v>
      </c>
      <c r="CI108"/>
      <c r="CJ108">
        <f>RANK($CI$10:$CI$180,$CI$10:$CI$180)</f>
        <v>60</v>
      </c>
      <c r="CK108"/>
      <c r="CL108">
        <f>RANK($CK$10:$CK$180,$CK$10:$CK$180)</f>
        <v>54</v>
      </c>
      <c r="CM108">
        <f>(CH108*50%)+(CJ108*25%)+(CL108*25%)</f>
        <v>53</v>
      </c>
      <c r="CN108" s="18">
        <f>RANK($CM$10:$CM$180,$CM$10:$CM$180,1)</f>
        <v>61</v>
      </c>
      <c r="CO108" s="19"/>
      <c r="CP108">
        <f>RANK(CO$10:CO$180,CO$10:CO$180)</f>
        <v>43</v>
      </c>
      <c r="CQ108"/>
      <c r="CR108">
        <f>RANK($CQ$10:$CQ$180,$CQ$10:$CQ$180)</f>
        <v>57</v>
      </c>
      <c r="CS108"/>
      <c r="CT108">
        <f>RANK($CS$10:$CS$180,$CS$10:$CS$180)</f>
        <v>55</v>
      </c>
      <c r="CU108">
        <f>(CP108*50%)+(CR108*25%)+(CT108*25%)</f>
        <v>49.5</v>
      </c>
      <c r="CV108" s="18">
        <f>RANK($CU$10:$CU$180,$CU$10:$CU$180,1)</f>
        <v>61</v>
      </c>
      <c r="CW108" s="19"/>
      <c r="CX108">
        <f>RANK(CW$10:CW$180,CW$10:CW$180)</f>
        <v>41</v>
      </c>
      <c r="CY108"/>
      <c r="CZ108">
        <f>RANK($CY$10:$CY$180,$CY$10:$CY$180)</f>
        <v>54</v>
      </c>
      <c r="DA108"/>
      <c r="DB108">
        <f>RANK($DA$10:$DA$180,$DA$10:$DA$180)</f>
        <v>47</v>
      </c>
      <c r="DC108">
        <f>(CX108*50%)+(CZ108*25%)+(DB108*25%)</f>
        <v>45.75</v>
      </c>
      <c r="DD108" s="18">
        <f>RANK($DC$10:$DC$180,$DC$10:$DC$180,1)</f>
        <v>55</v>
      </c>
      <c r="DE108" s="32">
        <f>E108+AE108+BE108+CE108</f>
        <v>532.75</v>
      </c>
      <c r="DF108" s="18">
        <f>RANK(DE$10:DE$180,DE$10:DE$180,1)</f>
        <v>106</v>
      </c>
    </row>
    <row r="109" spans="1:110" x14ac:dyDescent="0.3">
      <c r="A109" t="s">
        <v>193</v>
      </c>
      <c r="B109">
        <v>2</v>
      </c>
      <c r="C109" t="s">
        <v>240</v>
      </c>
      <c r="D109" t="s">
        <v>40</v>
      </c>
      <c r="E109" s="21">
        <f>M109+U109+AC109</f>
        <v>129.5</v>
      </c>
      <c r="F109">
        <f>RANK(E$10:E$180,E$10:E$180,1)</f>
        <v>63</v>
      </c>
      <c r="G109" s="19">
        <v>0</v>
      </c>
      <c r="H109" s="20">
        <f>RANK($G$10:$G$180,$G$10:$G$180)</f>
        <v>36</v>
      </c>
      <c r="I109">
        <v>0</v>
      </c>
      <c r="J109">
        <f>RANK($I$10:$I$180,$I$10:$I$180)</f>
        <v>44</v>
      </c>
      <c r="K109">
        <v>0</v>
      </c>
      <c r="L109">
        <f>RANK($K$10:$K$180,$K$10:$K$180)</f>
        <v>41</v>
      </c>
      <c r="M109" s="21">
        <f>(H109*50%)+(J109*25%)+(L109*25%)</f>
        <v>39.25</v>
      </c>
      <c r="N109">
        <f>RANK($M$10:$M$180,$M$10:$M$180,1)</f>
        <v>45</v>
      </c>
      <c r="O109" s="19">
        <v>0</v>
      </c>
      <c r="P109">
        <f>RANK(O$10:O$180,O$10:O$180)</f>
        <v>45</v>
      </c>
      <c r="Q109">
        <v>0</v>
      </c>
      <c r="R109">
        <f>RANK($Q$10:$Q$180,$Q$10:$Q$180)</f>
        <v>46</v>
      </c>
      <c r="S109">
        <v>0</v>
      </c>
      <c r="T109">
        <f>RANK($S$10:$S$180,$S$10:$S$180)</f>
        <v>49</v>
      </c>
      <c r="U109" s="21">
        <f>(P109*50%)+(R109*25%)+(T109*25%)</f>
        <v>46.25</v>
      </c>
      <c r="V109">
        <f>RANK($U$10:$U$180,$U$10:$U$180,1)</f>
        <v>50</v>
      </c>
      <c r="W109" s="19"/>
      <c r="X109">
        <f>RANK(W$10:W$180,W$10:W$180)</f>
        <v>41</v>
      </c>
      <c r="Z109">
        <f>RANK($Y$10:$Y$180,$Y$10:$Y$180)</f>
        <v>48</v>
      </c>
      <c r="AB109">
        <f>RANK($AA$10:$AA$180,$AA$10:$AA$180)</f>
        <v>46</v>
      </c>
      <c r="AC109" s="21">
        <f>(X109*50%)+(Z109*25%)+(AB109*25%)</f>
        <v>44</v>
      </c>
      <c r="AD109">
        <f>RANK($AC$10:$AC$180,$AC$10:$AC$180,1)</f>
        <v>48</v>
      </c>
      <c r="AE109" s="21">
        <f>AM109+AU109+BC109</f>
        <v>120.25</v>
      </c>
      <c r="AF109">
        <f>RANK(AE$10:AE$180,AE$10:AE$180,1)</f>
        <v>57</v>
      </c>
      <c r="AG109" s="19">
        <v>0</v>
      </c>
      <c r="AH109" s="20">
        <f>RANK(AG$10:AG$180,AG$10:AG$180)</f>
        <v>41</v>
      </c>
      <c r="AI109">
        <v>0</v>
      </c>
      <c r="AJ109">
        <f>RANK($AI$10:$AI$180,$AI$10:$AI$180)</f>
        <v>45</v>
      </c>
      <c r="AK109">
        <v>0</v>
      </c>
      <c r="AL109">
        <f>RANK($AK$10:$AK$180,$AK$10:$AK$180)</f>
        <v>42</v>
      </c>
      <c r="AM109" s="21">
        <f>(AH109*50%)+(AJ109*25%)+(AL109*25%)</f>
        <v>42.25</v>
      </c>
      <c r="AN109">
        <f>RANK($AM$10:$AM$180,$AM$10:$AM$180,1)</f>
        <v>45</v>
      </c>
      <c r="AO109" s="19"/>
      <c r="AP109">
        <f>RANK(AO$10:AO$180,AO$10:AO$180)</f>
        <v>32</v>
      </c>
      <c r="AQ109"/>
      <c r="AR109">
        <f>RANK($AQ$10:$AQ$180,$AQ$10:$AQ$180)</f>
        <v>39</v>
      </c>
      <c r="AS109"/>
      <c r="AT109">
        <f>RANK($AS$10:$AS$180,$AS$10:$AS$180)</f>
        <v>39</v>
      </c>
      <c r="AU109">
        <f>(AP109*50%)+(AR109*25%)+(AT109*25%)</f>
        <v>35.5</v>
      </c>
      <c r="AV109" s="18">
        <f>RANK($AU$10:$AU$180,$AU$10:$AU$181,1)</f>
        <v>39</v>
      </c>
      <c r="AW109" s="19"/>
      <c r="AX109">
        <f>RANK(AW$10:AW$180,AW$10:AW$180)</f>
        <v>40</v>
      </c>
      <c r="AY109"/>
      <c r="AZ109">
        <f>RANK($AY$10:$AY$180,$AY$10:$AY$180)</f>
        <v>44</v>
      </c>
      <c r="BA109"/>
      <c r="BB109">
        <f>RANK($BA$10:$BA$180,$BA$10:$BA$180)</f>
        <v>46</v>
      </c>
      <c r="BC109">
        <f>(AX109*50%)+(AZ109*25%)+(BB109*25%)</f>
        <v>42.5</v>
      </c>
      <c r="BD109" s="18">
        <f>RANK($BC$10:$BC$180,$BC$10:$BC$180,1)</f>
        <v>48</v>
      </c>
      <c r="BE109" s="21">
        <f>BM109+BU109+CC109</f>
        <v>134.75</v>
      </c>
      <c r="BF109">
        <f>RANK(BE$10:BE$180,BE$10:BE$180,1)</f>
        <v>71</v>
      </c>
      <c r="BG109" s="19"/>
      <c r="BH109">
        <f>RANK(BG$10:BG$180,BG$10:BG$180)</f>
        <v>41</v>
      </c>
      <c r="BI109"/>
      <c r="BJ109">
        <f>RANK($BI$10:$BI$180,$BI$10:$BI$180)</f>
        <v>48</v>
      </c>
      <c r="BK109"/>
      <c r="BL109">
        <f>RANK($BK$10:$BK$180,$BK$10:$BK$180)</f>
        <v>47</v>
      </c>
      <c r="BM109">
        <f>(BH109*50%)+(BJ109*25%)+(BL109*25%)</f>
        <v>44.25</v>
      </c>
      <c r="BN109" s="18">
        <f>RANK($BM$10:$BM$180,$BM$10:$BM$180,1)</f>
        <v>49</v>
      </c>
      <c r="BO109" s="19"/>
      <c r="BP109">
        <f>RANK(BO$10:BO$180,BO$10:BO$180)</f>
        <v>35</v>
      </c>
      <c r="BQ109"/>
      <c r="BR109">
        <f>RANK($BQ$10:$BQ$180,$BQ$10:$BQ$180)</f>
        <v>54</v>
      </c>
      <c r="BS109"/>
      <c r="BT109">
        <f>RANK($BS$10:$BS$180,$BS$10:$BS$180)</f>
        <v>48</v>
      </c>
      <c r="BU109">
        <f>(BP109*50%)+(BR109*25%)+(BT109*25%)</f>
        <v>43</v>
      </c>
      <c r="BV109">
        <f>RANK($BU$10:$BU$180,$BU$10:$BU$180,1)</f>
        <v>54</v>
      </c>
      <c r="BW109" s="19"/>
      <c r="BX109">
        <f>RANK(BW$10:BW$180,BW$10:BW$180)</f>
        <v>43</v>
      </c>
      <c r="BY109"/>
      <c r="BZ109">
        <f>RANK($BY$10:$BY$180,$BY$10:$BY$180)</f>
        <v>55</v>
      </c>
      <c r="CA109"/>
      <c r="CB109">
        <f>RANK($CA$10:$CA$180,$CA$10:$CA$180)</f>
        <v>49</v>
      </c>
      <c r="CC109">
        <f>(BX109*50%)+(BZ109*25%)+(CB109*25%)</f>
        <v>47.5</v>
      </c>
      <c r="CD109" s="18">
        <f>RANK($CC$10:$CC$180,$CC$10:$CC$180,1)</f>
        <v>56</v>
      </c>
      <c r="CE109" s="21">
        <f>CM109+CU109+DC109</f>
        <v>148.25</v>
      </c>
      <c r="CF109">
        <f>RANK(CE$10:CE$180,CE$10:CE$180,1)</f>
        <v>69</v>
      </c>
      <c r="CG109" s="19"/>
      <c r="CH109">
        <f>RANK(CG$10:CG$180,CG$10:CG$180)</f>
        <v>49</v>
      </c>
      <c r="CI109"/>
      <c r="CJ109">
        <f>RANK($CI$10:$CI$180,$CI$10:$CI$180)</f>
        <v>60</v>
      </c>
      <c r="CK109"/>
      <c r="CL109">
        <f>RANK($CK$10:$CK$180,$CK$10:$CK$180)</f>
        <v>54</v>
      </c>
      <c r="CM109">
        <f>(CH109*50%)+(CJ109*25%)+(CL109*25%)</f>
        <v>53</v>
      </c>
      <c r="CN109" s="18">
        <f>RANK($CM$10:$CM$180,$CM$10:$CM$180,1)</f>
        <v>61</v>
      </c>
      <c r="CO109" s="19"/>
      <c r="CP109">
        <f>RANK(CO$10:CO$180,CO$10:CO$180)</f>
        <v>43</v>
      </c>
      <c r="CQ109"/>
      <c r="CR109">
        <f>RANK($CQ$10:$CQ$180,$CQ$10:$CQ$180)</f>
        <v>57</v>
      </c>
      <c r="CS109"/>
      <c r="CT109">
        <f>RANK($CS$10:$CS$180,$CS$10:$CS$180)</f>
        <v>55</v>
      </c>
      <c r="CU109">
        <f>(CP109*50%)+(CR109*25%)+(CT109*25%)</f>
        <v>49.5</v>
      </c>
      <c r="CV109" s="18">
        <f>RANK($CU$10:$CU$180,$CU$10:$CU$180,1)</f>
        <v>61</v>
      </c>
      <c r="CW109" s="19"/>
      <c r="CX109">
        <f>RANK(CW$10:CW$180,CW$10:CW$180)</f>
        <v>41</v>
      </c>
      <c r="CY109"/>
      <c r="CZ109">
        <f>RANK($CY$10:$CY$180,$CY$10:$CY$180)</f>
        <v>54</v>
      </c>
      <c r="DA109"/>
      <c r="DB109">
        <f>RANK($DA$10:$DA$180,$DA$10:$DA$180)</f>
        <v>47</v>
      </c>
      <c r="DC109">
        <f>(CX109*50%)+(CZ109*25%)+(DB109*25%)</f>
        <v>45.75</v>
      </c>
      <c r="DD109" s="18">
        <f>RANK($DC$10:$DC$180,$DC$10:$DC$180,1)</f>
        <v>55</v>
      </c>
      <c r="DE109" s="32">
        <f>E109+AE109+BE109+CE109</f>
        <v>532.75</v>
      </c>
      <c r="DF109" s="18">
        <f>RANK(DE$10:DE$180,DE$10:DE$180,1)</f>
        <v>106</v>
      </c>
    </row>
    <row r="110" spans="1:110" x14ac:dyDescent="0.3">
      <c r="A110" t="s">
        <v>193</v>
      </c>
      <c r="B110">
        <v>2</v>
      </c>
      <c r="C110" t="s">
        <v>242</v>
      </c>
      <c r="D110" t="s">
        <v>40</v>
      </c>
      <c r="E110" s="21">
        <f>M110+U110+AC110</f>
        <v>129.5</v>
      </c>
      <c r="F110">
        <f>RANK(E$10:E$180,E$10:E$180,1)</f>
        <v>63</v>
      </c>
      <c r="G110" s="19">
        <v>0</v>
      </c>
      <c r="H110" s="20">
        <f>RANK($G$10:$G$180,$G$10:$G$180)</f>
        <v>36</v>
      </c>
      <c r="I110">
        <v>0</v>
      </c>
      <c r="J110">
        <f>RANK($I$10:$I$180,$I$10:$I$180)</f>
        <v>44</v>
      </c>
      <c r="K110">
        <v>0</v>
      </c>
      <c r="L110">
        <f>RANK($K$10:$K$180,$K$10:$K$180)</f>
        <v>41</v>
      </c>
      <c r="M110" s="21">
        <f>(H110*50%)+(J110*25%)+(L110*25%)</f>
        <v>39.25</v>
      </c>
      <c r="N110">
        <f>RANK($M$10:$M$180,$M$10:$M$180,1)</f>
        <v>45</v>
      </c>
      <c r="O110" s="19">
        <v>0</v>
      </c>
      <c r="P110">
        <f>RANK(O$10:O$180,O$10:O$180)</f>
        <v>45</v>
      </c>
      <c r="Q110">
        <v>0</v>
      </c>
      <c r="R110">
        <f>RANK($Q$10:$Q$180,$Q$10:$Q$180)</f>
        <v>46</v>
      </c>
      <c r="S110">
        <v>0</v>
      </c>
      <c r="T110">
        <f>RANK($S$10:$S$180,$S$10:$S$180)</f>
        <v>49</v>
      </c>
      <c r="U110" s="21">
        <f>(P110*50%)+(R110*25%)+(T110*25%)</f>
        <v>46.25</v>
      </c>
      <c r="V110">
        <f>RANK($U$10:$U$180,$U$10:$U$180,1)</f>
        <v>50</v>
      </c>
      <c r="W110" s="19"/>
      <c r="X110">
        <f>RANK(W$10:W$180,W$10:W$180)</f>
        <v>41</v>
      </c>
      <c r="Z110">
        <f>RANK($Y$10:$Y$180,$Y$10:$Y$180)</f>
        <v>48</v>
      </c>
      <c r="AB110">
        <f>RANK($AA$10:$AA$180,$AA$10:$AA$180)</f>
        <v>46</v>
      </c>
      <c r="AC110" s="21">
        <f>(X110*50%)+(Z110*25%)+(AB110*25%)</f>
        <v>44</v>
      </c>
      <c r="AD110">
        <f>RANK($AC$10:$AC$180,$AC$10:$AC$180,1)</f>
        <v>48</v>
      </c>
      <c r="AE110" s="21">
        <f>AM110+AU110+BC110</f>
        <v>120.25</v>
      </c>
      <c r="AF110">
        <f>RANK(AE$10:AE$180,AE$10:AE$180,1)</f>
        <v>57</v>
      </c>
      <c r="AG110" s="19">
        <v>0</v>
      </c>
      <c r="AH110" s="20">
        <f>RANK(AG$10:AG$180,AG$10:AG$180)</f>
        <v>41</v>
      </c>
      <c r="AI110">
        <v>0</v>
      </c>
      <c r="AJ110">
        <f>RANK($AI$10:$AI$180,$AI$10:$AI$180)</f>
        <v>45</v>
      </c>
      <c r="AK110">
        <v>0</v>
      </c>
      <c r="AL110">
        <f>RANK($AK$10:$AK$180,$AK$10:$AK$180)</f>
        <v>42</v>
      </c>
      <c r="AM110" s="21">
        <f>(AH110*50%)+(AJ110*25%)+(AL110*25%)</f>
        <v>42.25</v>
      </c>
      <c r="AN110">
        <f>RANK($AM$10:$AM$180,$AM$10:$AM$180,1)</f>
        <v>45</v>
      </c>
      <c r="AO110" s="19"/>
      <c r="AP110">
        <f>RANK(AO$10:AO$180,AO$10:AO$180)</f>
        <v>32</v>
      </c>
      <c r="AQ110"/>
      <c r="AR110">
        <f>RANK($AQ$10:$AQ$180,$AQ$10:$AQ$180)</f>
        <v>39</v>
      </c>
      <c r="AS110"/>
      <c r="AT110">
        <f>RANK($AS$10:$AS$180,$AS$10:$AS$180)</f>
        <v>39</v>
      </c>
      <c r="AU110">
        <f>(AP110*50%)+(AR110*25%)+(AT110*25%)</f>
        <v>35.5</v>
      </c>
      <c r="AV110" s="18">
        <f>RANK($AU$10:$AU$180,$AU$10:$AU$181,1)</f>
        <v>39</v>
      </c>
      <c r="AW110" s="19"/>
      <c r="AX110">
        <f>RANK(AW$10:AW$180,AW$10:AW$180)</f>
        <v>40</v>
      </c>
      <c r="AY110"/>
      <c r="AZ110">
        <f>RANK($AY$10:$AY$180,$AY$10:$AY$180)</f>
        <v>44</v>
      </c>
      <c r="BA110"/>
      <c r="BB110">
        <f>RANK($BA$10:$BA$180,$BA$10:$BA$180)</f>
        <v>46</v>
      </c>
      <c r="BC110">
        <f>(AX110*50%)+(AZ110*25%)+(BB110*25%)</f>
        <v>42.5</v>
      </c>
      <c r="BD110" s="18">
        <f>RANK($BC$10:$BC$180,$BC$10:$BC$180,1)</f>
        <v>48</v>
      </c>
      <c r="BE110" s="21">
        <f>BM110+BU110+CC110</f>
        <v>134.75</v>
      </c>
      <c r="BF110">
        <f>RANK(BE$10:BE$180,BE$10:BE$180,1)</f>
        <v>71</v>
      </c>
      <c r="BG110" s="19"/>
      <c r="BH110">
        <f>RANK(BG$10:BG$180,BG$10:BG$180)</f>
        <v>41</v>
      </c>
      <c r="BI110"/>
      <c r="BJ110">
        <f>RANK($BI$10:$BI$180,$BI$10:$BI$180)</f>
        <v>48</v>
      </c>
      <c r="BK110"/>
      <c r="BL110">
        <f>RANK($BK$10:$BK$180,$BK$10:$BK$180)</f>
        <v>47</v>
      </c>
      <c r="BM110">
        <f>(BH110*50%)+(BJ110*25%)+(BL110*25%)</f>
        <v>44.25</v>
      </c>
      <c r="BN110" s="18">
        <f>RANK($BM$10:$BM$180,$BM$10:$BM$180,1)</f>
        <v>49</v>
      </c>
      <c r="BO110" s="19"/>
      <c r="BP110">
        <f>RANK(BO$10:BO$180,BO$10:BO$180)</f>
        <v>35</v>
      </c>
      <c r="BQ110"/>
      <c r="BR110">
        <f>RANK($BQ$10:$BQ$180,$BQ$10:$BQ$180)</f>
        <v>54</v>
      </c>
      <c r="BS110"/>
      <c r="BT110">
        <f>RANK($BS$10:$BS$180,$BS$10:$BS$180)</f>
        <v>48</v>
      </c>
      <c r="BU110">
        <f>(BP110*50%)+(BR110*25%)+(BT110*25%)</f>
        <v>43</v>
      </c>
      <c r="BV110">
        <f>RANK($BU$10:$BU$180,$BU$10:$BU$180,1)</f>
        <v>54</v>
      </c>
      <c r="BW110" s="19"/>
      <c r="BX110">
        <f>RANK(BW$10:BW$180,BW$10:BW$180)</f>
        <v>43</v>
      </c>
      <c r="BY110"/>
      <c r="BZ110">
        <f>RANK($BY$10:$BY$180,$BY$10:$BY$180)</f>
        <v>55</v>
      </c>
      <c r="CA110"/>
      <c r="CB110">
        <f>RANK($CA$10:$CA$180,$CA$10:$CA$180)</f>
        <v>49</v>
      </c>
      <c r="CC110">
        <f>(BX110*50%)+(BZ110*25%)+(CB110*25%)</f>
        <v>47.5</v>
      </c>
      <c r="CD110" s="18">
        <f>RANK($CC$10:$CC$180,$CC$10:$CC$180,1)</f>
        <v>56</v>
      </c>
      <c r="CE110" s="21">
        <f>CM110+CU110+DC110</f>
        <v>148.25</v>
      </c>
      <c r="CF110">
        <f>RANK(CE$10:CE$180,CE$10:CE$180,1)</f>
        <v>69</v>
      </c>
      <c r="CG110" s="19"/>
      <c r="CH110">
        <f>RANK(CG$10:CG$180,CG$10:CG$180)</f>
        <v>49</v>
      </c>
      <c r="CI110"/>
      <c r="CJ110">
        <f>RANK($CI$10:$CI$180,$CI$10:$CI$180)</f>
        <v>60</v>
      </c>
      <c r="CK110"/>
      <c r="CL110">
        <f>RANK($CK$10:$CK$180,$CK$10:$CK$180)</f>
        <v>54</v>
      </c>
      <c r="CM110">
        <f>(CH110*50%)+(CJ110*25%)+(CL110*25%)</f>
        <v>53</v>
      </c>
      <c r="CN110" s="18">
        <f>RANK($CM$10:$CM$180,$CM$10:$CM$180,1)</f>
        <v>61</v>
      </c>
      <c r="CO110" s="19"/>
      <c r="CP110">
        <f>RANK(CO$10:CO$180,CO$10:CO$180)</f>
        <v>43</v>
      </c>
      <c r="CQ110"/>
      <c r="CR110">
        <f>RANK($CQ$10:$CQ$180,$CQ$10:$CQ$180)</f>
        <v>57</v>
      </c>
      <c r="CS110"/>
      <c r="CT110">
        <f>RANK($CS$10:$CS$180,$CS$10:$CS$180)</f>
        <v>55</v>
      </c>
      <c r="CU110">
        <f>(CP110*50%)+(CR110*25%)+(CT110*25%)</f>
        <v>49.5</v>
      </c>
      <c r="CV110" s="18">
        <f>RANK($CU$10:$CU$180,$CU$10:$CU$180,1)</f>
        <v>61</v>
      </c>
      <c r="CW110" s="19"/>
      <c r="CX110">
        <f>RANK(CW$10:CW$180,CW$10:CW$180)</f>
        <v>41</v>
      </c>
      <c r="CY110"/>
      <c r="CZ110">
        <f>RANK($CY$10:$CY$180,$CY$10:$CY$180)</f>
        <v>54</v>
      </c>
      <c r="DA110"/>
      <c r="DB110">
        <f>RANK($DA$10:$DA$180,$DA$10:$DA$180)</f>
        <v>47</v>
      </c>
      <c r="DC110">
        <f>(CX110*50%)+(CZ110*25%)+(DB110*25%)</f>
        <v>45.75</v>
      </c>
      <c r="DD110" s="18">
        <f>RANK($DC$10:$DC$180,$DC$10:$DC$180,1)</f>
        <v>55</v>
      </c>
      <c r="DE110" s="32">
        <f>E110+AE110+BE110+CE110</f>
        <v>532.75</v>
      </c>
      <c r="DF110" s="18">
        <f>RANK(DE$10:DE$180,DE$10:DE$180,1)</f>
        <v>106</v>
      </c>
    </row>
    <row r="111" spans="1:110" x14ac:dyDescent="0.3">
      <c r="A111" t="s">
        <v>243</v>
      </c>
      <c r="B111">
        <v>2</v>
      </c>
      <c r="C111" t="s">
        <v>244</v>
      </c>
      <c r="D111" t="s">
        <v>40</v>
      </c>
      <c r="E111" s="21">
        <f>M111+U111+AC111</f>
        <v>129.5</v>
      </c>
      <c r="F111">
        <f>RANK(E$10:E$180,E$10:E$180,1)</f>
        <v>63</v>
      </c>
      <c r="G111" s="19">
        <v>0</v>
      </c>
      <c r="H111" s="20">
        <f>RANK($G$10:$G$180,$G$10:$G$180)</f>
        <v>36</v>
      </c>
      <c r="I111">
        <v>0</v>
      </c>
      <c r="J111">
        <f>RANK($I$10:$I$180,$I$10:$I$180)</f>
        <v>44</v>
      </c>
      <c r="K111">
        <v>0</v>
      </c>
      <c r="L111">
        <f>RANK($K$10:$K$180,$K$10:$K$180)</f>
        <v>41</v>
      </c>
      <c r="M111" s="21">
        <f>(H111*50%)+(J111*25%)+(L111*25%)</f>
        <v>39.25</v>
      </c>
      <c r="N111">
        <f>RANK($M$10:$M$180,$M$10:$M$180,1)</f>
        <v>45</v>
      </c>
      <c r="O111" s="19">
        <v>0</v>
      </c>
      <c r="P111">
        <f>RANK(O$10:O$180,O$10:O$180)</f>
        <v>45</v>
      </c>
      <c r="Q111">
        <v>0</v>
      </c>
      <c r="R111">
        <f>RANK($Q$10:$Q$180,$Q$10:$Q$180)</f>
        <v>46</v>
      </c>
      <c r="S111">
        <v>0</v>
      </c>
      <c r="T111">
        <f>RANK($S$10:$S$180,$S$10:$S$180)</f>
        <v>49</v>
      </c>
      <c r="U111" s="21">
        <f>(P111*50%)+(R111*25%)+(T111*25%)</f>
        <v>46.25</v>
      </c>
      <c r="V111">
        <f>RANK($U$10:$U$180,$U$10:$U$180,1)</f>
        <v>50</v>
      </c>
      <c r="W111" s="19">
        <v>0</v>
      </c>
      <c r="X111">
        <f>RANK(W$10:W$180,W$10:W$180)</f>
        <v>41</v>
      </c>
      <c r="Y111">
        <v>0</v>
      </c>
      <c r="Z111">
        <f>RANK($Y$10:$Y$180,$Y$10:$Y$180)</f>
        <v>48</v>
      </c>
      <c r="AA111">
        <v>0</v>
      </c>
      <c r="AB111">
        <f>RANK($AA$10:$AA$180,$AA$10:$AA$180)</f>
        <v>46</v>
      </c>
      <c r="AC111" s="21">
        <f>(X111*50%)+(Z111*25%)+(AB111*25%)</f>
        <v>44</v>
      </c>
      <c r="AD111">
        <f>RANK($AC$10:$AC$180,$AC$10:$AC$180,1)</f>
        <v>48</v>
      </c>
      <c r="AE111" s="21">
        <f>AM111+AU111+BC111</f>
        <v>120.25</v>
      </c>
      <c r="AF111">
        <f>RANK(AE$10:AE$180,AE$10:AE$180,1)</f>
        <v>57</v>
      </c>
      <c r="AG111" s="19">
        <v>0</v>
      </c>
      <c r="AH111" s="20">
        <f>RANK(AG$10:AG$180,AG$10:AG$180)</f>
        <v>41</v>
      </c>
      <c r="AI111">
        <v>0</v>
      </c>
      <c r="AJ111">
        <f>RANK($AI$10:$AI$180,$AI$10:$AI$180)</f>
        <v>45</v>
      </c>
      <c r="AK111">
        <v>0</v>
      </c>
      <c r="AL111">
        <f>RANK($AK$10:$AK$180,$AK$10:$AK$180)</f>
        <v>42</v>
      </c>
      <c r="AM111" s="21">
        <f>(AH111*50%)+(AJ111*25%)+(AL111*25%)</f>
        <v>42.25</v>
      </c>
      <c r="AN111">
        <f>RANK($AM$10:$AM$180,$AM$10:$AM$180,1)</f>
        <v>45</v>
      </c>
      <c r="AO111" s="19">
        <v>0</v>
      </c>
      <c r="AP111">
        <f>RANK(AO$10:AO$180,AO$10:AO$180)</f>
        <v>32</v>
      </c>
      <c r="AQ111">
        <v>0</v>
      </c>
      <c r="AR111">
        <f>RANK($AQ$10:$AQ$180,$AQ$10:$AQ$180)</f>
        <v>39</v>
      </c>
      <c r="AS111">
        <v>0</v>
      </c>
      <c r="AT111">
        <f>RANK($AS$10:$AS$180,$AS$10:$AS$180)</f>
        <v>39</v>
      </c>
      <c r="AU111">
        <f>(AP111*50%)+(AR111*25%)+(AT111*25%)</f>
        <v>35.5</v>
      </c>
      <c r="AV111" s="18">
        <f>RANK($AU$10:$AU$180,$AU$10:$AU$181,1)</f>
        <v>39</v>
      </c>
      <c r="AW111" s="19">
        <v>0</v>
      </c>
      <c r="AX111">
        <f>RANK(AW$10:AW$180,AW$10:AW$180)</f>
        <v>40</v>
      </c>
      <c r="AY111">
        <v>0</v>
      </c>
      <c r="AZ111">
        <f>RANK($AY$10:$AY$180,$AY$10:$AY$180)</f>
        <v>44</v>
      </c>
      <c r="BA111">
        <v>0</v>
      </c>
      <c r="BB111">
        <f>RANK($BA$10:$BA$180,$BA$10:$BA$180)</f>
        <v>46</v>
      </c>
      <c r="BC111">
        <f>(AX111*50%)+(AZ111*25%)+(BB111*25%)</f>
        <v>42.5</v>
      </c>
      <c r="BD111" s="18">
        <f>RANK($BC$10:$BC$180,$BC$10:$BC$180,1)</f>
        <v>48</v>
      </c>
      <c r="BE111" s="21">
        <f>BM111+BU111+CC111</f>
        <v>134.75</v>
      </c>
      <c r="BF111">
        <f>RANK(BE$10:BE$180,BE$10:BE$180,1)</f>
        <v>71</v>
      </c>
      <c r="BG111" s="19">
        <v>0</v>
      </c>
      <c r="BH111">
        <f>RANK(BG$10:BG$180,BG$10:BG$180)</f>
        <v>41</v>
      </c>
      <c r="BI111">
        <v>0</v>
      </c>
      <c r="BJ111">
        <f>RANK($BI$10:$BI$180,$BI$10:$BI$180)</f>
        <v>48</v>
      </c>
      <c r="BK111">
        <v>0</v>
      </c>
      <c r="BL111">
        <f>RANK($BK$10:$BK$180,$BK$10:$BK$180)</f>
        <v>47</v>
      </c>
      <c r="BM111">
        <f>(BH111*50%)+(BJ111*25%)+(BL111*25%)</f>
        <v>44.25</v>
      </c>
      <c r="BN111" s="18">
        <f>RANK($BM$10:$BM$180,$BM$10:$BM$180,1)</f>
        <v>49</v>
      </c>
      <c r="BO111" s="19"/>
      <c r="BP111">
        <f>RANK(BO$10:BO$180,BO$10:BO$180)</f>
        <v>35</v>
      </c>
      <c r="BQ111"/>
      <c r="BR111">
        <f>RANK($BQ$10:$BQ$180,$BQ$10:$BQ$180)</f>
        <v>54</v>
      </c>
      <c r="BS111"/>
      <c r="BT111">
        <f>RANK($BS$10:$BS$180,$BS$10:$BS$180)</f>
        <v>48</v>
      </c>
      <c r="BU111">
        <f>(BP111*50%)+(BR111*25%)+(BT111*25%)</f>
        <v>43</v>
      </c>
      <c r="BV111">
        <f>RANK($BU$10:$BU$180,$BU$10:$BU$180,1)</f>
        <v>54</v>
      </c>
      <c r="BW111" s="19"/>
      <c r="BX111">
        <f>RANK(BW$10:BW$180,BW$10:BW$180)</f>
        <v>43</v>
      </c>
      <c r="BY111"/>
      <c r="BZ111">
        <f>RANK($BY$10:$BY$180,$BY$10:$BY$180)</f>
        <v>55</v>
      </c>
      <c r="CA111"/>
      <c r="CB111">
        <f>RANK($CA$10:$CA$180,$CA$10:$CA$180)</f>
        <v>49</v>
      </c>
      <c r="CC111">
        <f>(BX111*50%)+(BZ111*25%)+(CB111*25%)</f>
        <v>47.5</v>
      </c>
      <c r="CD111" s="18">
        <f>RANK($CC$10:$CC$180,$CC$10:$CC$180,1)</f>
        <v>56</v>
      </c>
      <c r="CE111" s="21">
        <f>CM111+CU111+DC111</f>
        <v>148.25</v>
      </c>
      <c r="CF111">
        <f>RANK(CE$10:CE$180,CE$10:CE$180,1)</f>
        <v>69</v>
      </c>
      <c r="CG111" s="19"/>
      <c r="CH111">
        <f>RANK(CG$10:CG$180,CG$10:CG$180)</f>
        <v>49</v>
      </c>
      <c r="CI111"/>
      <c r="CJ111">
        <f>RANK($CI$10:$CI$180,$CI$10:$CI$180)</f>
        <v>60</v>
      </c>
      <c r="CK111"/>
      <c r="CL111">
        <f>RANK($CK$10:$CK$180,$CK$10:$CK$180)</f>
        <v>54</v>
      </c>
      <c r="CM111">
        <f>(CH111*50%)+(CJ111*25%)+(CL111*25%)</f>
        <v>53</v>
      </c>
      <c r="CN111" s="18">
        <f>RANK($CM$10:$CM$180,$CM$10:$CM$180,1)</f>
        <v>61</v>
      </c>
      <c r="CO111" s="19"/>
      <c r="CP111">
        <f>RANK(CO$10:CO$180,CO$10:CO$180)</f>
        <v>43</v>
      </c>
      <c r="CQ111"/>
      <c r="CR111">
        <f>RANK($CQ$10:$CQ$180,$CQ$10:$CQ$180)</f>
        <v>57</v>
      </c>
      <c r="CS111"/>
      <c r="CT111">
        <f>RANK($CS$10:$CS$180,$CS$10:$CS$180)</f>
        <v>55</v>
      </c>
      <c r="CU111">
        <f>(CP111*50%)+(CR111*25%)+(CT111*25%)</f>
        <v>49.5</v>
      </c>
      <c r="CV111" s="18">
        <f>RANK($CU$10:$CU$180,$CU$10:$CU$180,1)</f>
        <v>61</v>
      </c>
      <c r="CW111" s="19"/>
      <c r="CX111">
        <f>RANK(CW$10:CW$180,CW$10:CW$180)</f>
        <v>41</v>
      </c>
      <c r="CY111"/>
      <c r="CZ111">
        <f>RANK($CY$10:$CY$180,$CY$10:$CY$180)</f>
        <v>54</v>
      </c>
      <c r="DA111"/>
      <c r="DB111">
        <f>RANK($DA$10:$DA$180,$DA$10:$DA$180)</f>
        <v>47</v>
      </c>
      <c r="DC111">
        <f>(CX111*50%)+(CZ111*25%)+(DB111*25%)</f>
        <v>45.75</v>
      </c>
      <c r="DD111" s="18">
        <f>RANK($DC$10:$DC$180,$DC$10:$DC$180,1)</f>
        <v>55</v>
      </c>
      <c r="DE111" s="32">
        <f>E111+AE111+BE111+CE111</f>
        <v>532.75</v>
      </c>
      <c r="DF111" s="18">
        <f>RANK(DE$10:DE$180,DE$10:DE$180,1)</f>
        <v>106</v>
      </c>
    </row>
    <row r="112" spans="1:110" x14ac:dyDescent="0.3">
      <c r="A112" t="s">
        <v>193</v>
      </c>
      <c r="B112">
        <v>2</v>
      </c>
      <c r="C112" t="s">
        <v>252</v>
      </c>
      <c r="D112" t="s">
        <v>40</v>
      </c>
      <c r="E112" s="21">
        <f>M112+U112+AC112</f>
        <v>129.5</v>
      </c>
      <c r="F112">
        <f>RANK(E$10:E$180,E$10:E$180,1)</f>
        <v>63</v>
      </c>
      <c r="G112" s="19">
        <v>0</v>
      </c>
      <c r="H112" s="20">
        <f>RANK($G$10:$G$180,$G$10:$G$180)</f>
        <v>36</v>
      </c>
      <c r="I112">
        <v>0</v>
      </c>
      <c r="J112">
        <f>RANK($I$10:$I$180,$I$10:$I$180)</f>
        <v>44</v>
      </c>
      <c r="K112">
        <v>0</v>
      </c>
      <c r="L112">
        <f>RANK($K$10:$K$180,$K$10:$K$180)</f>
        <v>41</v>
      </c>
      <c r="M112" s="21">
        <f>(H112*50%)+(J112*25%)+(L112*25%)</f>
        <v>39.25</v>
      </c>
      <c r="N112">
        <f>RANK($M$10:$M$180,$M$10:$M$180,1)</f>
        <v>45</v>
      </c>
      <c r="O112" s="19">
        <v>0</v>
      </c>
      <c r="P112">
        <f>RANK(O$10:O$180,O$10:O$180)</f>
        <v>45</v>
      </c>
      <c r="Q112">
        <v>0</v>
      </c>
      <c r="R112">
        <f>RANK($Q$10:$Q$180,$Q$10:$Q$180)</f>
        <v>46</v>
      </c>
      <c r="S112">
        <v>0</v>
      </c>
      <c r="T112">
        <f>RANK($S$10:$S$180,$S$10:$S$180)</f>
        <v>49</v>
      </c>
      <c r="U112" s="21">
        <f>(P112*50%)+(R112*25%)+(T112*25%)</f>
        <v>46.25</v>
      </c>
      <c r="V112">
        <f>RANK($U$10:$U$180,$U$10:$U$180,1)</f>
        <v>50</v>
      </c>
      <c r="W112" s="19">
        <v>0</v>
      </c>
      <c r="X112">
        <f>RANK(W$10:W$180,W$10:W$180)</f>
        <v>41</v>
      </c>
      <c r="Y112">
        <v>0</v>
      </c>
      <c r="Z112">
        <f>RANK($Y$10:$Y$180,$Y$10:$Y$180)</f>
        <v>48</v>
      </c>
      <c r="AA112">
        <v>0</v>
      </c>
      <c r="AB112">
        <f>RANK($AA$10:$AA$180,$AA$10:$AA$180)</f>
        <v>46</v>
      </c>
      <c r="AC112" s="21">
        <f>(X112*50%)+(Z112*25%)+(AB112*25%)</f>
        <v>44</v>
      </c>
      <c r="AD112">
        <f>RANK($AC$10:$AC$180,$AC$10:$AC$180,1)</f>
        <v>48</v>
      </c>
      <c r="AE112" s="21">
        <f>AM112+AU112+BC112</f>
        <v>120.25</v>
      </c>
      <c r="AF112">
        <f>RANK(AE$10:AE$180,AE$10:AE$180,1)</f>
        <v>57</v>
      </c>
      <c r="AG112" s="19"/>
      <c r="AH112" s="20">
        <f>RANK(AG$10:AG$180,AG$10:AG$180)</f>
        <v>41</v>
      </c>
      <c r="AI112"/>
      <c r="AJ112">
        <f>RANK($AI$10:$AI$180,$AI$10:$AI$180)</f>
        <v>45</v>
      </c>
      <c r="AK112"/>
      <c r="AL112">
        <f>RANK($AK$10:$AK$180,$AK$10:$AK$180)</f>
        <v>42</v>
      </c>
      <c r="AM112" s="21">
        <f>(AH112*50%)+(AJ112*25%)+(AL112*25%)</f>
        <v>42.25</v>
      </c>
      <c r="AN112">
        <f>RANK($AM$10:$AM$180,$AM$10:$AM$180,1)</f>
        <v>45</v>
      </c>
      <c r="AO112" s="19"/>
      <c r="AP112">
        <f>RANK(AO$10:AO$180,AO$10:AO$180)</f>
        <v>32</v>
      </c>
      <c r="AQ112"/>
      <c r="AR112">
        <f>RANK($AQ$10:$AQ$180,$AQ$10:$AQ$180)</f>
        <v>39</v>
      </c>
      <c r="AS112"/>
      <c r="AT112">
        <f>RANK($AS$10:$AS$180,$AS$10:$AS$180)</f>
        <v>39</v>
      </c>
      <c r="AU112">
        <f>(AP112*50%)+(AR112*25%)+(AT112*25%)</f>
        <v>35.5</v>
      </c>
      <c r="AV112" s="18">
        <f>RANK($AU$10:$AU$180,$AU$10:$AU$181,1)</f>
        <v>39</v>
      </c>
      <c r="AW112" s="19"/>
      <c r="AX112">
        <f>RANK(AW$10:AW$180,AW$10:AW$180)</f>
        <v>40</v>
      </c>
      <c r="AY112"/>
      <c r="AZ112">
        <f>RANK($AY$10:$AY$180,$AY$10:$AY$180)</f>
        <v>44</v>
      </c>
      <c r="BA112"/>
      <c r="BB112">
        <f>RANK($BA$10:$BA$180,$BA$10:$BA$180)</f>
        <v>46</v>
      </c>
      <c r="BC112">
        <f>(AX112*50%)+(AZ112*25%)+(BB112*25%)</f>
        <v>42.5</v>
      </c>
      <c r="BD112" s="18">
        <f>RANK($BC$10:$BC$180,$BC$10:$BC$180,1)</f>
        <v>48</v>
      </c>
      <c r="BE112" s="21">
        <f>BM112+BU112+CC112</f>
        <v>134.75</v>
      </c>
      <c r="BF112">
        <f>RANK(BE$10:BE$180,BE$10:BE$180,1)</f>
        <v>71</v>
      </c>
      <c r="BG112" s="19"/>
      <c r="BH112">
        <f>RANK(BG$10:BG$180,BG$10:BG$180)</f>
        <v>41</v>
      </c>
      <c r="BI112"/>
      <c r="BJ112">
        <f>RANK($BI$10:$BI$180,$BI$10:$BI$180)</f>
        <v>48</v>
      </c>
      <c r="BK112"/>
      <c r="BL112">
        <f>RANK($BK$10:$BK$180,$BK$10:$BK$180)</f>
        <v>47</v>
      </c>
      <c r="BM112">
        <f>(BH112*50%)+(BJ112*25%)+(BL112*25%)</f>
        <v>44.25</v>
      </c>
      <c r="BN112" s="18">
        <f>RANK($BM$10:$BM$180,$BM$10:$BM$180,1)</f>
        <v>49</v>
      </c>
      <c r="BO112" s="19"/>
      <c r="BP112">
        <f>RANK(BO$10:BO$180,BO$10:BO$180)</f>
        <v>35</v>
      </c>
      <c r="BQ112"/>
      <c r="BR112">
        <f>RANK($BQ$10:$BQ$180,$BQ$10:$BQ$180)</f>
        <v>54</v>
      </c>
      <c r="BS112"/>
      <c r="BT112">
        <f>RANK($BS$10:$BS$180,$BS$10:$BS$180)</f>
        <v>48</v>
      </c>
      <c r="BU112">
        <f>(BP112*50%)+(BR112*25%)+(BT112*25%)</f>
        <v>43</v>
      </c>
      <c r="BV112">
        <f>RANK($BU$10:$BU$180,$BU$10:$BU$180,1)</f>
        <v>54</v>
      </c>
      <c r="BW112" s="19"/>
      <c r="BX112">
        <f>RANK(BW$10:BW$180,BW$10:BW$180)</f>
        <v>43</v>
      </c>
      <c r="BY112"/>
      <c r="BZ112">
        <f>RANK($BY$10:$BY$180,$BY$10:$BY$180)</f>
        <v>55</v>
      </c>
      <c r="CA112"/>
      <c r="CB112">
        <f>RANK($CA$10:$CA$180,$CA$10:$CA$180)</f>
        <v>49</v>
      </c>
      <c r="CC112">
        <f>(BX112*50%)+(BZ112*25%)+(CB112*25%)</f>
        <v>47.5</v>
      </c>
      <c r="CD112" s="18">
        <f>RANK($CC$10:$CC$180,$CC$10:$CC$180,1)</f>
        <v>56</v>
      </c>
      <c r="CE112" s="21">
        <f>CM112+CU112+DC112</f>
        <v>148.25</v>
      </c>
      <c r="CF112">
        <f>RANK(CE$10:CE$180,CE$10:CE$180,1)</f>
        <v>69</v>
      </c>
      <c r="CG112" s="19"/>
      <c r="CH112">
        <f>RANK(CG$10:CG$180,CG$10:CG$180)</f>
        <v>49</v>
      </c>
      <c r="CI112"/>
      <c r="CJ112">
        <f>RANK($CI$10:$CI$180,$CI$10:$CI$180)</f>
        <v>60</v>
      </c>
      <c r="CK112"/>
      <c r="CL112">
        <f>RANK($CK$10:$CK$180,$CK$10:$CK$180)</f>
        <v>54</v>
      </c>
      <c r="CM112">
        <f>(CH112*50%)+(CJ112*25%)+(CL112*25%)</f>
        <v>53</v>
      </c>
      <c r="CN112" s="18">
        <f>RANK($CM$10:$CM$180,$CM$10:$CM$180,1)</f>
        <v>61</v>
      </c>
      <c r="CO112" s="19"/>
      <c r="CP112">
        <f>RANK(CO$10:CO$180,CO$10:CO$180)</f>
        <v>43</v>
      </c>
      <c r="CQ112"/>
      <c r="CR112">
        <f>RANK($CQ$10:$CQ$180,$CQ$10:$CQ$180)</f>
        <v>57</v>
      </c>
      <c r="CS112"/>
      <c r="CT112">
        <f>RANK($CS$10:$CS$180,$CS$10:$CS$180)</f>
        <v>55</v>
      </c>
      <c r="CU112">
        <f>(CP112*50%)+(CR112*25%)+(CT112*25%)</f>
        <v>49.5</v>
      </c>
      <c r="CV112" s="18">
        <f>RANK($CU$10:$CU$180,$CU$10:$CU$180,1)</f>
        <v>61</v>
      </c>
      <c r="CW112" s="19"/>
      <c r="CX112">
        <f>RANK(CW$10:CW$180,CW$10:CW$180)</f>
        <v>41</v>
      </c>
      <c r="CY112"/>
      <c r="CZ112">
        <f>RANK($CY$10:$CY$180,$CY$10:$CY$180)</f>
        <v>54</v>
      </c>
      <c r="DA112"/>
      <c r="DB112">
        <f>RANK($DA$10:$DA$180,$DA$10:$DA$180)</f>
        <v>47</v>
      </c>
      <c r="DC112">
        <f>(CX112*50%)+(CZ112*25%)+(DB112*25%)</f>
        <v>45.75</v>
      </c>
      <c r="DD112" s="18">
        <f>RANK($DC$10:$DC$180,$DC$10:$DC$180,1)</f>
        <v>55</v>
      </c>
      <c r="DE112" s="32">
        <f>E112+AE112+BE112+CE112</f>
        <v>532.75</v>
      </c>
      <c r="DF112" s="18">
        <f>RANK(DE$10:DE$180,DE$10:DE$180,1)</f>
        <v>106</v>
      </c>
    </row>
    <row r="113" spans="1:110" x14ac:dyDescent="0.3">
      <c r="A113" t="s">
        <v>254</v>
      </c>
      <c r="B113">
        <v>2</v>
      </c>
      <c r="C113" t="s">
        <v>99</v>
      </c>
      <c r="D113" t="s">
        <v>40</v>
      </c>
      <c r="E113" s="21">
        <f>M113+U113+AC113</f>
        <v>129.5</v>
      </c>
      <c r="F113">
        <f>RANK(E$10:E$180,E$10:E$180,1)</f>
        <v>63</v>
      </c>
      <c r="G113" s="19">
        <v>0</v>
      </c>
      <c r="H113" s="20">
        <f>RANK($G$10:$G$180,$G$10:$G$180)</f>
        <v>36</v>
      </c>
      <c r="I113">
        <v>0</v>
      </c>
      <c r="J113">
        <f>RANK($I$10:$I$180,$I$10:$I$180)</f>
        <v>44</v>
      </c>
      <c r="K113">
        <v>0</v>
      </c>
      <c r="L113">
        <f>RANK($K$10:$K$180,$K$10:$K$180)</f>
        <v>41</v>
      </c>
      <c r="M113" s="21">
        <f>(H113*50%)+(J113*25%)+(L113*25%)</f>
        <v>39.25</v>
      </c>
      <c r="N113">
        <f>RANK($M$10:$M$180,$M$10:$M$180,1)</f>
        <v>45</v>
      </c>
      <c r="O113" s="19">
        <v>0</v>
      </c>
      <c r="P113">
        <f>RANK(O$10:O$180,O$10:O$180)</f>
        <v>45</v>
      </c>
      <c r="Q113">
        <v>0</v>
      </c>
      <c r="R113">
        <f>RANK($Q$10:$Q$180,$Q$10:$Q$180)</f>
        <v>46</v>
      </c>
      <c r="S113">
        <v>0</v>
      </c>
      <c r="T113">
        <f>RANK($S$10:$S$180,$S$10:$S$180)</f>
        <v>49</v>
      </c>
      <c r="U113" s="21">
        <f>(P113*50%)+(R113*25%)+(T113*25%)</f>
        <v>46.25</v>
      </c>
      <c r="V113">
        <f>RANK($U$10:$U$180,$U$10:$U$180,1)</f>
        <v>50</v>
      </c>
      <c r="W113" s="19">
        <v>0</v>
      </c>
      <c r="X113">
        <f>RANK(W$10:W$180,W$10:W$180)</f>
        <v>41</v>
      </c>
      <c r="Y113">
        <v>0</v>
      </c>
      <c r="Z113">
        <f>RANK($Y$10:$Y$180,$Y$10:$Y$180)</f>
        <v>48</v>
      </c>
      <c r="AA113">
        <v>0</v>
      </c>
      <c r="AB113">
        <f>RANK($AA$10:$AA$180,$AA$10:$AA$180)</f>
        <v>46</v>
      </c>
      <c r="AC113" s="21">
        <f>(X113*50%)+(Z113*25%)+(AB113*25%)</f>
        <v>44</v>
      </c>
      <c r="AD113">
        <f>RANK($AC$10:$AC$180,$AC$10:$AC$180,1)</f>
        <v>48</v>
      </c>
      <c r="AE113" s="21">
        <f>AM113+AU113+BC113</f>
        <v>120.25</v>
      </c>
      <c r="AF113">
        <f>RANK(AE$10:AE$180,AE$10:AE$180,1)</f>
        <v>57</v>
      </c>
      <c r="AG113" s="19"/>
      <c r="AH113" s="20">
        <f>RANK(AG$10:AG$180,AG$10:AG$180)</f>
        <v>41</v>
      </c>
      <c r="AI113"/>
      <c r="AJ113">
        <f>RANK($AI$10:$AI$180,$AI$10:$AI$180)</f>
        <v>45</v>
      </c>
      <c r="AK113"/>
      <c r="AL113">
        <f>RANK($AK$10:$AK$180,$AK$10:$AK$180)</f>
        <v>42</v>
      </c>
      <c r="AM113" s="21">
        <f>(AH113*50%)+(AJ113*25%)+(AL113*25%)</f>
        <v>42.25</v>
      </c>
      <c r="AN113">
        <f>RANK($AM$10:$AM$180,$AM$10:$AM$180,1)</f>
        <v>45</v>
      </c>
      <c r="AO113" s="19"/>
      <c r="AP113">
        <f>RANK(AO$10:AO$180,AO$10:AO$180)</f>
        <v>32</v>
      </c>
      <c r="AQ113"/>
      <c r="AR113">
        <f>RANK($AQ$10:$AQ$180,$AQ$10:$AQ$180)</f>
        <v>39</v>
      </c>
      <c r="AS113"/>
      <c r="AT113">
        <f>RANK($AS$10:$AS$180,$AS$10:$AS$180)</f>
        <v>39</v>
      </c>
      <c r="AU113">
        <f>(AP113*50%)+(AR113*25%)+(AT113*25%)</f>
        <v>35.5</v>
      </c>
      <c r="AV113" s="18">
        <f>RANK($AU$10:$AU$180,$AU$10:$AU$181,1)</f>
        <v>39</v>
      </c>
      <c r="AW113" s="19">
        <v>0</v>
      </c>
      <c r="AX113">
        <f>RANK(AW$10:AW$180,AW$10:AW$180)</f>
        <v>40</v>
      </c>
      <c r="AY113">
        <v>0</v>
      </c>
      <c r="AZ113">
        <f>RANK($AY$10:$AY$180,$AY$10:$AY$180)</f>
        <v>44</v>
      </c>
      <c r="BA113">
        <v>0</v>
      </c>
      <c r="BB113">
        <f>RANK($BA$10:$BA$180,$BA$10:$BA$180)</f>
        <v>46</v>
      </c>
      <c r="BC113">
        <f>(AX113*50%)+(AZ113*25%)+(BB113*25%)</f>
        <v>42.5</v>
      </c>
      <c r="BD113" s="18">
        <f>RANK($BC$10:$BC$180,$BC$10:$BC$180,1)</f>
        <v>48</v>
      </c>
      <c r="BE113" s="21">
        <f>BM113+BU113+CC113</f>
        <v>134.75</v>
      </c>
      <c r="BF113">
        <f>RANK(BE$10:BE$180,BE$10:BE$180,1)</f>
        <v>71</v>
      </c>
      <c r="BG113" s="19">
        <v>0</v>
      </c>
      <c r="BH113">
        <f>RANK(BG$10:BG$180,BG$10:BG$180)</f>
        <v>41</v>
      </c>
      <c r="BI113">
        <v>0</v>
      </c>
      <c r="BJ113">
        <f>RANK($BI$10:$BI$180,$BI$10:$BI$180)</f>
        <v>48</v>
      </c>
      <c r="BK113">
        <v>0</v>
      </c>
      <c r="BL113">
        <f>RANK($BK$10:$BK$180,$BK$10:$BK$180)</f>
        <v>47</v>
      </c>
      <c r="BM113">
        <f>(BH113*50%)+(BJ113*25%)+(BL113*25%)</f>
        <v>44.25</v>
      </c>
      <c r="BN113" s="18">
        <f>RANK($BM$10:$BM$180,$BM$10:$BM$180,1)</f>
        <v>49</v>
      </c>
      <c r="BO113" s="19">
        <v>0</v>
      </c>
      <c r="BP113">
        <f>RANK(BO$10:BO$180,BO$10:BO$180)</f>
        <v>35</v>
      </c>
      <c r="BQ113">
        <v>0</v>
      </c>
      <c r="BR113">
        <f>RANK($BQ$10:$BQ$180,$BQ$10:$BQ$180)</f>
        <v>54</v>
      </c>
      <c r="BS113">
        <v>0</v>
      </c>
      <c r="BT113">
        <f>RANK($BS$10:$BS$180,$BS$10:$BS$180)</f>
        <v>48</v>
      </c>
      <c r="BU113">
        <f>(BP113*50%)+(BR113*25%)+(BT113*25%)</f>
        <v>43</v>
      </c>
      <c r="BV113">
        <f>RANK($BU$10:$BU$180,$BU$10:$BU$180,1)</f>
        <v>54</v>
      </c>
      <c r="BW113" s="19">
        <v>0</v>
      </c>
      <c r="BX113">
        <f>RANK(BW$10:BW$180,BW$10:BW$180)</f>
        <v>43</v>
      </c>
      <c r="BY113">
        <v>0</v>
      </c>
      <c r="BZ113">
        <f>RANK($BY$10:$BY$180,$BY$10:$BY$180)</f>
        <v>55</v>
      </c>
      <c r="CA113">
        <v>0</v>
      </c>
      <c r="CB113">
        <f>RANK($CA$10:$CA$180,$CA$10:$CA$180)</f>
        <v>49</v>
      </c>
      <c r="CC113">
        <f>(BX113*50%)+(BZ113*25%)+(CB113*25%)</f>
        <v>47.5</v>
      </c>
      <c r="CD113" s="18">
        <f>RANK($CC$10:$CC$180,$CC$10:$CC$180,1)</f>
        <v>56</v>
      </c>
      <c r="CE113" s="21">
        <f>CM113+CU113+DC113</f>
        <v>148.25</v>
      </c>
      <c r="CF113">
        <f>RANK(CE$10:CE$180,CE$10:CE$180,1)</f>
        <v>69</v>
      </c>
      <c r="CG113" s="19"/>
      <c r="CH113">
        <f>RANK(CG$10:CG$180,CG$10:CG$180)</f>
        <v>49</v>
      </c>
      <c r="CI113"/>
      <c r="CJ113">
        <f>RANK($CI$10:$CI$180,$CI$10:$CI$180)</f>
        <v>60</v>
      </c>
      <c r="CK113"/>
      <c r="CL113">
        <f>RANK($CK$10:$CK$180,$CK$10:$CK$180)</f>
        <v>54</v>
      </c>
      <c r="CM113">
        <f>(CH113*50%)+(CJ113*25%)+(CL113*25%)</f>
        <v>53</v>
      </c>
      <c r="CN113" s="18">
        <f>RANK($CM$10:$CM$180,$CM$10:$CM$180,1)</f>
        <v>61</v>
      </c>
      <c r="CO113" s="19"/>
      <c r="CP113">
        <f>RANK(CO$10:CO$180,CO$10:CO$180)</f>
        <v>43</v>
      </c>
      <c r="CQ113"/>
      <c r="CR113">
        <f>RANK($CQ$10:$CQ$180,$CQ$10:$CQ$180)</f>
        <v>57</v>
      </c>
      <c r="CS113"/>
      <c r="CT113">
        <f>RANK($CS$10:$CS$180,$CS$10:$CS$180)</f>
        <v>55</v>
      </c>
      <c r="CU113">
        <f>(CP113*50%)+(CR113*25%)+(CT113*25%)</f>
        <v>49.5</v>
      </c>
      <c r="CV113" s="18">
        <f>RANK($CU$10:$CU$180,$CU$10:$CU$180,1)</f>
        <v>61</v>
      </c>
      <c r="CW113" s="19">
        <v>0</v>
      </c>
      <c r="CX113">
        <f>RANK(CW$10:CW$180,CW$10:CW$180)</f>
        <v>41</v>
      </c>
      <c r="CY113">
        <v>0</v>
      </c>
      <c r="CZ113">
        <f>RANK($CY$10:$CY$180,$CY$10:$CY$180)</f>
        <v>54</v>
      </c>
      <c r="DA113">
        <v>0</v>
      </c>
      <c r="DB113">
        <f>RANK($DA$10:$DA$180,$DA$10:$DA$180)</f>
        <v>47</v>
      </c>
      <c r="DC113">
        <f>(CX113*50%)+(CZ113*25%)+(DB113*25%)</f>
        <v>45.75</v>
      </c>
      <c r="DD113" s="18">
        <f>RANK($DC$10:$DC$180,$DC$10:$DC$180,1)</f>
        <v>55</v>
      </c>
      <c r="DE113" s="32">
        <f>E113+AE113+BE113+CE113</f>
        <v>532.75</v>
      </c>
      <c r="DF113" s="18">
        <f>RANK(DE$10:DE$180,DE$10:DE$180,1)</f>
        <v>106</v>
      </c>
    </row>
    <row r="114" spans="1:110" x14ac:dyDescent="0.3">
      <c r="A114" t="s">
        <v>38</v>
      </c>
      <c r="B114">
        <v>3</v>
      </c>
      <c r="C114" t="s">
        <v>39</v>
      </c>
      <c r="D114" t="s">
        <v>40</v>
      </c>
      <c r="E114" s="21">
        <f>M114+U114+AC114</f>
        <v>10.5</v>
      </c>
      <c r="F114">
        <f>RANK(E$10:E$180,E$10:E$180,1)</f>
        <v>1</v>
      </c>
      <c r="G114" s="19">
        <v>4504</v>
      </c>
      <c r="H114" s="20">
        <f>RANK($G$10:$G$180,$G$10:$G$180)</f>
        <v>11</v>
      </c>
      <c r="I114" s="62">
        <v>56</v>
      </c>
      <c r="J114">
        <f>RANK($I$10:$I$180,$I$10:$I$180)</f>
        <v>1</v>
      </c>
      <c r="K114" s="62">
        <v>55</v>
      </c>
      <c r="L114">
        <f>RANK($K$10:$K$180,$K$10:$K$180)</f>
        <v>1</v>
      </c>
      <c r="M114" s="21">
        <f>(H114*50%)+(J114*25%)+(L114*25%)</f>
        <v>6</v>
      </c>
      <c r="N114">
        <f>RANK($M$10:$M$180,$M$10:$M$180,1)</f>
        <v>2</v>
      </c>
      <c r="O114" s="19">
        <v>33710</v>
      </c>
      <c r="P114">
        <f>RANK(O$10:O$180,O$10:O$180)</f>
        <v>1</v>
      </c>
      <c r="Q114">
        <v>61</v>
      </c>
      <c r="R114">
        <f>RANK($Q$10:$Q$180,$Q$10:$Q$180)</f>
        <v>1</v>
      </c>
      <c r="S114">
        <v>61</v>
      </c>
      <c r="T114">
        <f>RANK($S$10:$S$180,$S$10:$S$180)</f>
        <v>1</v>
      </c>
      <c r="U114" s="21">
        <f>(P114*50%)+(R114*25%)+(T114*25%)</f>
        <v>1</v>
      </c>
      <c r="V114">
        <f>RANK($U$10:$U$180,$U$10:$U$180,1)</f>
        <v>1</v>
      </c>
      <c r="W114" s="19">
        <v>9107</v>
      </c>
      <c r="X114">
        <f>RANK(W$10:W$180,W$10:W$180)</f>
        <v>6</v>
      </c>
      <c r="Y114">
        <v>72</v>
      </c>
      <c r="Z114">
        <f>RANK($Y$10:$Y$180,$Y$10:$Y$180)</f>
        <v>1</v>
      </c>
      <c r="AA114">
        <v>71</v>
      </c>
      <c r="AB114">
        <f>RANK($AA$10:$AA$180,$AA$10:$AA$180)</f>
        <v>1</v>
      </c>
      <c r="AC114" s="21">
        <f>(X114*50%)+(Z114*25%)+(AB114*25%)</f>
        <v>3.5</v>
      </c>
      <c r="AD114">
        <f>RANK($AC$10:$AC$180,$AC$10:$AC$180,1)</f>
        <v>2</v>
      </c>
      <c r="AE114" s="21">
        <f>AM114+AU114+BC114</f>
        <v>15</v>
      </c>
      <c r="AF114">
        <f>RANK(AE$10:AE$180,AE$10:AE$180,1)</f>
        <v>2</v>
      </c>
      <c r="AG114" s="19">
        <v>15976</v>
      </c>
      <c r="AH114" s="20">
        <f>RANK(AG$10:AG$180,AG$10:AG$180)</f>
        <v>3</v>
      </c>
      <c r="AI114" s="62">
        <v>32</v>
      </c>
      <c r="AJ114">
        <f>RANK($AI$10:$AI$180,$AI$10:$AI$180)</f>
        <v>8</v>
      </c>
      <c r="AK114" s="62">
        <v>31</v>
      </c>
      <c r="AL114">
        <f>RANK($AK$10:$AK$180,$AK$10:$AK$180)</f>
        <v>4</v>
      </c>
      <c r="AM114" s="21">
        <f>(AH114*50%)+(AJ114*25%)+(AL114*25%)</f>
        <v>4.5</v>
      </c>
      <c r="AN114">
        <f>RANK($AM$10:$AM$180,$AM$10:$AM$180,1)</f>
        <v>3</v>
      </c>
      <c r="AO114" s="19">
        <v>6488</v>
      </c>
      <c r="AP114">
        <f>RANK(AO$10:AO$180,AO$10:AO$180)</f>
        <v>6</v>
      </c>
      <c r="AQ114">
        <v>65</v>
      </c>
      <c r="AR114">
        <f>RANK($AQ$10:$AQ$180,$AQ$10:$AQ$180)</f>
        <v>1</v>
      </c>
      <c r="AS114">
        <v>66</v>
      </c>
      <c r="AT114">
        <f>RANK($AS$10:$AS$180,$AS$10:$AS$180)</f>
        <v>1</v>
      </c>
      <c r="AU114">
        <f>(AP114*50%)+(AR114*25%)+(AT114*25%)</f>
        <v>3.5</v>
      </c>
      <c r="AV114" s="18">
        <f>RANK($AU$10:$AU$180,$AU$10:$AU$181,1)</f>
        <v>2</v>
      </c>
      <c r="AW114" s="19">
        <v>7037</v>
      </c>
      <c r="AX114">
        <f>RANK(AW$10:AW$180,AW$10:AW$180)</f>
        <v>13</v>
      </c>
      <c r="AY114">
        <v>48</v>
      </c>
      <c r="AZ114">
        <f>RANK($AY$10:$AY$180,$AY$10:$AY$180)</f>
        <v>1</v>
      </c>
      <c r="BA114">
        <v>48</v>
      </c>
      <c r="BB114">
        <f>RANK($BA$10:$BA$180,$BA$10:$BA$180)</f>
        <v>1</v>
      </c>
      <c r="BC114">
        <f>(AX114*50%)+(AZ114*25%)+(BB114*25%)</f>
        <v>7</v>
      </c>
      <c r="BD114" s="18">
        <f>RANK($BC$10:$BC$180,$BC$10:$BC$180,1)</f>
        <v>5</v>
      </c>
      <c r="BE114" s="21">
        <f>BM114+BU114+CC114</f>
        <v>11.75</v>
      </c>
      <c r="BF114">
        <f>RANK(BE$10:BE$180,BE$10:BE$180,1)</f>
        <v>2</v>
      </c>
      <c r="BG114" s="19">
        <v>6267</v>
      </c>
      <c r="BH114">
        <f>RANK(BG$10:BG$180,BG$10:BG$180)</f>
        <v>6</v>
      </c>
      <c r="BI114">
        <v>52</v>
      </c>
      <c r="BJ114">
        <f>RANK($BI$10:$BI$180,$BI$10:$BI$180)</f>
        <v>1</v>
      </c>
      <c r="BK114">
        <v>51</v>
      </c>
      <c r="BL114">
        <f>RANK($BK$10:$BK$180,$BK$10:$BK$180)</f>
        <v>1</v>
      </c>
      <c r="BM114">
        <f>(BH114*50%)+(BJ114*25%)+(BL114*25%)</f>
        <v>3.5</v>
      </c>
      <c r="BN114" s="18">
        <f>RANK($BM$10:$BM$180,$BM$10:$BM$180,1)</f>
        <v>1</v>
      </c>
      <c r="BO114" s="19">
        <v>6804</v>
      </c>
      <c r="BP114">
        <f>RANK(BO$10:BO$180,BO$10:BO$180)</f>
        <v>9</v>
      </c>
      <c r="BQ114">
        <v>34</v>
      </c>
      <c r="BR114">
        <f>RANK($BQ$10:$BQ$180,$BQ$10:$BQ$180)</f>
        <v>5</v>
      </c>
      <c r="BS114">
        <v>34</v>
      </c>
      <c r="BT114">
        <f>RANK($BS$10:$BS$180,$BS$10:$BS$180)</f>
        <v>4</v>
      </c>
      <c r="BU114">
        <f>(BP114*50%)+(BR114*25%)+(BT114*25%)</f>
        <v>6.75</v>
      </c>
      <c r="BV114">
        <f>RANK($BU$10:$BU$180,$BU$10:$BU$180,1)</f>
        <v>4</v>
      </c>
      <c r="BW114" s="19">
        <v>18400</v>
      </c>
      <c r="BX114">
        <f>RANK(BW$10:BW$180,BW$10:BW$180)</f>
        <v>1</v>
      </c>
      <c r="BY114">
        <v>43</v>
      </c>
      <c r="BZ114">
        <f>RANK($BY$10:$BY$180,$BY$10:$BY$180)</f>
        <v>3</v>
      </c>
      <c r="CA114">
        <v>38</v>
      </c>
      <c r="CB114">
        <f>RANK($CA$10:$CA$180,$CA$10:$CA$180)</f>
        <v>1</v>
      </c>
      <c r="CC114">
        <f>(BX114*50%)+(BZ114*25%)+(CB114*25%)</f>
        <v>1.5</v>
      </c>
      <c r="CD114" s="18">
        <f>RANK($CC$10:$CC$180,$CC$10:$CC$180,1)</f>
        <v>1</v>
      </c>
      <c r="CE114" s="21">
        <f>CM114+CU114+DC114</f>
        <v>6.25</v>
      </c>
      <c r="CF114">
        <f>RANK(CE$10:CE$180,CE$10:CE$180,1)</f>
        <v>1</v>
      </c>
      <c r="CG114" s="19">
        <v>48725</v>
      </c>
      <c r="CH114">
        <f>RANK(CG$10:CG$180,CG$10:CG$180)</f>
        <v>1</v>
      </c>
      <c r="CI114" s="62">
        <v>56</v>
      </c>
      <c r="CJ114">
        <f>RANK($CI$10:$CI$180,$CI$10:$CI$180)</f>
        <v>1</v>
      </c>
      <c r="CK114" s="62">
        <v>53</v>
      </c>
      <c r="CL114">
        <f>RANK($CK$10:$CK$180,$CK$10:$CK$180)</f>
        <v>1</v>
      </c>
      <c r="CM114">
        <f>(CH114*50%)+(CJ114*25%)+(CL114*25%)</f>
        <v>1</v>
      </c>
      <c r="CN114" s="18">
        <f>RANK($CM$10:$CM$180,$CM$10:$CM$180,1)</f>
        <v>1</v>
      </c>
      <c r="CO114" s="19">
        <v>9928</v>
      </c>
      <c r="CP114">
        <f>RANK(CO$10:CO$180,CO$10:CO$180)</f>
        <v>3</v>
      </c>
      <c r="CQ114">
        <v>30</v>
      </c>
      <c r="CR114">
        <f>RANK($CQ$10:$CQ$180,$CQ$10:$CQ$180)</f>
        <v>3</v>
      </c>
      <c r="CS114">
        <v>31</v>
      </c>
      <c r="CT114">
        <f>RANK($CS$10:$CS$180,$CS$10:$CS$180)</f>
        <v>3</v>
      </c>
      <c r="CU114">
        <f>(CP114*50%)+(CR114*25%)+(CT114*25%)</f>
        <v>3</v>
      </c>
      <c r="CV114" s="18">
        <f>RANK($CU$10:$CU$180,$CU$10:$CU$180,1)</f>
        <v>1</v>
      </c>
      <c r="CW114" s="19">
        <v>7782</v>
      </c>
      <c r="CX114">
        <f>RANK(CW$10:CW$180,CW$10:CW$180)</f>
        <v>3</v>
      </c>
      <c r="CY114">
        <v>44</v>
      </c>
      <c r="CZ114">
        <f>RANK($CY$10:$CY$180,$CY$10:$CY$180)</f>
        <v>2</v>
      </c>
      <c r="DA114">
        <v>43</v>
      </c>
      <c r="DB114">
        <f>RANK($DA$10:$DA$180,$DA$10:$DA$180)</f>
        <v>1</v>
      </c>
      <c r="DC114">
        <f>(CX114*50%)+(CZ114*25%)+(DB114*25%)</f>
        <v>2.25</v>
      </c>
      <c r="DD114" s="18">
        <f>RANK($DC$10:$DC$180,$DC$10:$DC$180,1)</f>
        <v>1</v>
      </c>
      <c r="DE114" s="32">
        <f>E114+AE114+BE114+CE114</f>
        <v>43.5</v>
      </c>
      <c r="DF114" s="18">
        <f>RANK(DE$10:DE$180,DE$10:DE$180,1)</f>
        <v>1</v>
      </c>
    </row>
    <row r="115" spans="1:110" x14ac:dyDescent="0.3">
      <c r="A115" t="s">
        <v>72</v>
      </c>
      <c r="B115">
        <v>3</v>
      </c>
      <c r="C115" t="s">
        <v>73</v>
      </c>
      <c r="D115" t="s">
        <v>40</v>
      </c>
      <c r="E115" s="21">
        <f>M115+U115+AC115</f>
        <v>47</v>
      </c>
      <c r="F115">
        <f>RANK(E$10:E$180,E$10:E$180,1)</f>
        <v>10</v>
      </c>
      <c r="G115" s="19">
        <v>1049</v>
      </c>
      <c r="H115" s="20">
        <f>RANK($G$10:$G$180,$G$10:$G$180)</f>
        <v>27</v>
      </c>
      <c r="I115">
        <v>26</v>
      </c>
      <c r="J115">
        <f>RANK($I$10:$I$180,$I$10:$I$180)</f>
        <v>11</v>
      </c>
      <c r="K115">
        <v>25</v>
      </c>
      <c r="L115">
        <f>RANK($K$10:$K$180,$K$10:$K$180)</f>
        <v>8</v>
      </c>
      <c r="M115" s="21">
        <f>(H115*50%)+(J115*25%)+(L115*25%)</f>
        <v>18.25</v>
      </c>
      <c r="N115">
        <f>RANK($M$10:$M$180,$M$10:$M$180,1)</f>
        <v>17</v>
      </c>
      <c r="O115" s="19">
        <v>6648</v>
      </c>
      <c r="P115">
        <f>RANK(O$10:O$180,O$10:O$180)</f>
        <v>4</v>
      </c>
      <c r="Q115">
        <v>16</v>
      </c>
      <c r="R115">
        <f>RANK($Q$10:$Q$180,$Q$10:$Q$180)</f>
        <v>24</v>
      </c>
      <c r="S115">
        <v>15</v>
      </c>
      <c r="T115">
        <f>RANK($S$10:$S$180,$S$10:$S$180)</f>
        <v>21</v>
      </c>
      <c r="U115" s="21">
        <f>(P115*50%)+(R115*25%)+(T115*25%)</f>
        <v>13.25</v>
      </c>
      <c r="V115">
        <f>RANK($U$10:$U$180,$U$10:$U$180,1)</f>
        <v>10</v>
      </c>
      <c r="W115" s="19">
        <v>5448</v>
      </c>
      <c r="X115">
        <f>RANK(W$10:W$180,W$10:W$180)</f>
        <v>13</v>
      </c>
      <c r="Y115">
        <v>20</v>
      </c>
      <c r="Z115">
        <f>RANK($Y$10:$Y$180,$Y$10:$Y$180)</f>
        <v>19</v>
      </c>
      <c r="AA115">
        <v>17</v>
      </c>
      <c r="AB115">
        <f>RANK($AA$10:$AA$180,$AA$10:$AA$180)</f>
        <v>17</v>
      </c>
      <c r="AC115" s="21">
        <f>(X115*50%)+(Z115*25%)+(AB115*25%)</f>
        <v>15.5</v>
      </c>
      <c r="AD115">
        <f>RANK($AC$10:$AC$180,$AC$10:$AC$180,1)</f>
        <v>9</v>
      </c>
      <c r="AE115" s="21">
        <f>AM115+AU115+BC115</f>
        <v>69.75</v>
      </c>
      <c r="AF115">
        <f>RANK(AE$10:AE$180,AE$10:AE$180,1)</f>
        <v>23</v>
      </c>
      <c r="AG115" s="19">
        <v>6848</v>
      </c>
      <c r="AH115" s="20">
        <f>RANK(AG$10:AG$180,AG$10:AG$180)</f>
        <v>9</v>
      </c>
      <c r="AI115">
        <v>16</v>
      </c>
      <c r="AJ115">
        <f>RANK($AI$10:$AI$180,$AI$10:$AI$180)</f>
        <v>26</v>
      </c>
      <c r="AK115">
        <v>15</v>
      </c>
      <c r="AL115">
        <f>RANK($AK$10:$AK$180,$AK$10:$AK$180)</f>
        <v>21</v>
      </c>
      <c r="AM115" s="21">
        <f>(AH115*50%)+(AJ115*25%)+(AL115*25%)</f>
        <v>16.25</v>
      </c>
      <c r="AN115">
        <f>RANK($AM$10:$AM$180,$AM$10:$AM$180,1)</f>
        <v>14</v>
      </c>
      <c r="AO115" s="19"/>
      <c r="AP115">
        <f>RANK(AO$10:AO$180,AO$10:AO$180)</f>
        <v>32</v>
      </c>
      <c r="AQ115"/>
      <c r="AR115">
        <f>RANK($AQ$10:$AQ$180,$AQ$10:$AQ$180)</f>
        <v>39</v>
      </c>
      <c r="AS115"/>
      <c r="AT115">
        <f>RANK($AS$10:$AS$180,$AS$10:$AS$180)</f>
        <v>39</v>
      </c>
      <c r="AU115">
        <f>(AP115*50%)+(AR115*25%)+(AT115*25%)</f>
        <v>35.5</v>
      </c>
      <c r="AV115" s="18">
        <f>RANK($AU$10:$AU$180,$AU$10:$AU$181,1)</f>
        <v>39</v>
      </c>
      <c r="AW115" s="19">
        <v>6735</v>
      </c>
      <c r="AX115">
        <f>RANK(AW$10:AW$180,AW$10:AW$180)</f>
        <v>14</v>
      </c>
      <c r="AY115">
        <v>16</v>
      </c>
      <c r="AZ115">
        <f>RANK($AY$10:$AY$180,$AY$10:$AY$180)</f>
        <v>26</v>
      </c>
      <c r="BA115">
        <v>14</v>
      </c>
      <c r="BB115">
        <f>RANK($BA$10:$BA$180,$BA$10:$BA$180)</f>
        <v>18</v>
      </c>
      <c r="BC115">
        <f>(AX115*50%)+(AZ115*25%)+(BB115*25%)</f>
        <v>18</v>
      </c>
      <c r="BD115" s="18">
        <f>RANK($BC$10:$BC$180,$BC$10:$BC$180,1)</f>
        <v>18</v>
      </c>
      <c r="BE115" s="21">
        <f>BM115+BU115+CC115</f>
        <v>104</v>
      </c>
      <c r="BF115">
        <f>RANK(BE$10:BE$180,BE$10:BE$180,1)</f>
        <v>42</v>
      </c>
      <c r="BG115" s="19">
        <v>6735</v>
      </c>
      <c r="BH115">
        <f>RANK(BG$10:BG$180,BG$10:BG$180)</f>
        <v>4</v>
      </c>
      <c r="BI115">
        <v>16</v>
      </c>
      <c r="BJ115">
        <f>RANK($BI$10:$BI$180,$BI$10:$BI$180)</f>
        <v>26</v>
      </c>
      <c r="BK115">
        <v>14</v>
      </c>
      <c r="BL115">
        <f>RANK($BK$10:$BK$180,$BK$10:$BK$180)</f>
        <v>20</v>
      </c>
      <c r="BM115">
        <f>(BH115*50%)+(BJ115*25%)+(BL115*25%)</f>
        <v>13.5</v>
      </c>
      <c r="BN115" s="18">
        <f>RANK($BM$10:$BM$180,$BM$10:$BM$180,1)</f>
        <v>10</v>
      </c>
      <c r="BO115" s="19"/>
      <c r="BP115">
        <f>RANK(BO$10:BO$180,BO$10:BO$180)</f>
        <v>35</v>
      </c>
      <c r="BQ115"/>
      <c r="BR115">
        <f>RANK($BQ$10:$BQ$180,$BQ$10:$BQ$180)</f>
        <v>54</v>
      </c>
      <c r="BS115"/>
      <c r="BT115">
        <f>RANK($BS$10:$BS$180,$BS$10:$BS$180)</f>
        <v>48</v>
      </c>
      <c r="BU115">
        <f>(BP115*50%)+(BR115*25%)+(BT115*25%)</f>
        <v>43</v>
      </c>
      <c r="BV115">
        <f>RANK($BU$10:$BU$180,$BU$10:$BU$180,1)</f>
        <v>54</v>
      </c>
      <c r="BW115" s="19"/>
      <c r="BX115">
        <f>RANK(BW$10:BW$180,BW$10:BW$180)</f>
        <v>43</v>
      </c>
      <c r="BY115"/>
      <c r="BZ115">
        <f>RANK($BY$10:$BY$180,$BY$10:$BY$180)</f>
        <v>55</v>
      </c>
      <c r="CA115"/>
      <c r="CB115">
        <f>RANK($CA$10:$CA$180,$CA$10:$CA$180)</f>
        <v>49</v>
      </c>
      <c r="CC115">
        <f>(BX115*50%)+(BZ115*25%)+(CB115*25%)</f>
        <v>47.5</v>
      </c>
      <c r="CD115" s="18">
        <f>RANK($CC$10:$CC$180,$CC$10:$CC$180,1)</f>
        <v>56</v>
      </c>
      <c r="CE115" s="21">
        <f>CM115+CU115+DC115</f>
        <v>97.75</v>
      </c>
      <c r="CF115">
        <f>RANK(CE$10:CE$180,CE$10:CE$180,1)</f>
        <v>31</v>
      </c>
      <c r="CG115" s="19">
        <v>12900</v>
      </c>
      <c r="CH115">
        <f>RANK(CG$10:CG$180,CG$10:CG$180)</f>
        <v>3</v>
      </c>
      <c r="CI115">
        <v>21</v>
      </c>
      <c r="CJ115">
        <f>RANK($CI$10:$CI$180,$CI$10:$CI$180)</f>
        <v>20</v>
      </c>
      <c r="CK115">
        <v>21</v>
      </c>
      <c r="CL115">
        <f>RANK($CK$10:$CK$180,$CK$10:$CK$180)</f>
        <v>9</v>
      </c>
      <c r="CM115">
        <f>(CH115*50%)+(CJ115*25%)+(CL115*25%)</f>
        <v>8.75</v>
      </c>
      <c r="CN115" s="18">
        <f>RANK($CM$10:$CM$180,$CM$10:$CM$180,1)</f>
        <v>5</v>
      </c>
      <c r="CO115" s="19"/>
      <c r="CP115">
        <f>RANK(CO$10:CO$180,CO$10:CO$180)</f>
        <v>43</v>
      </c>
      <c r="CQ115"/>
      <c r="CR115">
        <f>RANK($CQ$10:$CQ$180,$CQ$10:$CQ$180)</f>
        <v>57</v>
      </c>
      <c r="CS115"/>
      <c r="CT115">
        <f>RANK($CS$10:$CS$180,$CS$10:$CS$180)</f>
        <v>55</v>
      </c>
      <c r="CU115">
        <f>(CP115*50%)+(CR115*25%)+(CT115*25%)</f>
        <v>49.5</v>
      </c>
      <c r="CV115" s="18">
        <f>RANK($CU$10:$CU$180,$CU$10:$CU$180,1)</f>
        <v>61</v>
      </c>
      <c r="CW115" s="19">
        <v>335</v>
      </c>
      <c r="CX115">
        <f>RANK(CW$10:CW$180,CW$10:CW$180)</f>
        <v>35</v>
      </c>
      <c r="CY115">
        <v>6</v>
      </c>
      <c r="CZ115">
        <f>RANK($CY$10:$CY$180,$CY$10:$CY$180)</f>
        <v>41</v>
      </c>
      <c r="DA115"/>
      <c r="DB115">
        <f>RANK($DA$10:$DA$180,$DA$10:$DA$180)</f>
        <v>47</v>
      </c>
      <c r="DC115">
        <f>(CX115*50%)+(CZ115*25%)+(DB115*25%)</f>
        <v>39.5</v>
      </c>
      <c r="DD115" s="18">
        <f>RANK($DC$10:$DC$180,$DC$10:$DC$180,1)</f>
        <v>46</v>
      </c>
      <c r="DE115" s="32">
        <f>E115+AE115+BE115+CE115</f>
        <v>318.5</v>
      </c>
      <c r="DF115" s="18">
        <f>RANK(DE$10:DE$180,DE$10:DE$180,1)</f>
        <v>19</v>
      </c>
    </row>
    <row r="116" spans="1:110" x14ac:dyDescent="0.3">
      <c r="A116" t="s">
        <v>107</v>
      </c>
      <c r="B116">
        <v>3</v>
      </c>
      <c r="C116" t="s">
        <v>108</v>
      </c>
      <c r="D116" t="s">
        <v>40</v>
      </c>
      <c r="E116" s="21">
        <f>M116+U116+AC116</f>
        <v>129.5</v>
      </c>
      <c r="F116">
        <f>RANK(E$10:E$180,E$10:E$180,1)</f>
        <v>63</v>
      </c>
      <c r="G116" s="19">
        <v>0</v>
      </c>
      <c r="H116" s="20">
        <f>RANK($G$10:$G$180,$G$10:$G$180)</f>
        <v>36</v>
      </c>
      <c r="I116">
        <v>0</v>
      </c>
      <c r="J116">
        <f>RANK($I$10:$I$180,$I$10:$I$180)</f>
        <v>44</v>
      </c>
      <c r="K116">
        <v>0</v>
      </c>
      <c r="L116">
        <f>RANK($K$10:$K$180,$K$10:$K$180)</f>
        <v>41</v>
      </c>
      <c r="M116" s="21">
        <f>(H116*50%)+(J116*25%)+(L116*25%)</f>
        <v>39.25</v>
      </c>
      <c r="N116">
        <f>RANK($M$10:$M$180,$M$10:$M$180,1)</f>
        <v>45</v>
      </c>
      <c r="O116" s="19">
        <v>0</v>
      </c>
      <c r="P116">
        <f>RANK(O$10:O$180,O$10:O$180)</f>
        <v>45</v>
      </c>
      <c r="Q116">
        <v>0</v>
      </c>
      <c r="R116">
        <f>RANK($Q$10:$Q$180,$Q$10:$Q$180)</f>
        <v>46</v>
      </c>
      <c r="S116">
        <v>0</v>
      </c>
      <c r="T116">
        <f>RANK($S$10:$S$180,$S$10:$S$180)</f>
        <v>49</v>
      </c>
      <c r="U116" s="21">
        <f>(P116*50%)+(R116*25%)+(T116*25%)</f>
        <v>46.25</v>
      </c>
      <c r="V116">
        <f>RANK($U$10:$U$180,$U$10:$U$180,1)</f>
        <v>50</v>
      </c>
      <c r="W116" s="19">
        <v>0</v>
      </c>
      <c r="X116">
        <f>RANK(W$10:W$180,W$10:W$180)</f>
        <v>41</v>
      </c>
      <c r="Y116">
        <v>0</v>
      </c>
      <c r="Z116">
        <f>RANK($Y$10:$Y$180,$Y$10:$Y$180)</f>
        <v>48</v>
      </c>
      <c r="AA116">
        <v>0</v>
      </c>
      <c r="AB116">
        <f>RANK($AA$10:$AA$180,$AA$10:$AA$180)</f>
        <v>46</v>
      </c>
      <c r="AC116" s="21">
        <f>(X116*50%)+(Z116*25%)+(AB116*25%)</f>
        <v>44</v>
      </c>
      <c r="AD116">
        <f>RANK($AC$10:$AC$180,$AC$10:$AC$180,1)</f>
        <v>48</v>
      </c>
      <c r="AE116" s="21">
        <f>AM116+AU116+BC116</f>
        <v>106.5</v>
      </c>
      <c r="AF116">
        <f>RANK(AE$10:AE$180,AE$10:AE$180,1)</f>
        <v>44</v>
      </c>
      <c r="AG116" s="19">
        <v>0</v>
      </c>
      <c r="AH116" s="20">
        <f>RANK(AG$10:AG$180,AG$10:AG$180)</f>
        <v>41</v>
      </c>
      <c r="AI116">
        <v>0</v>
      </c>
      <c r="AJ116">
        <f>RANK($AI$10:$AI$180,$AI$10:$AI$180)</f>
        <v>45</v>
      </c>
      <c r="AK116">
        <v>0</v>
      </c>
      <c r="AL116">
        <f>RANK($AK$10:$AK$180,$AK$10:$AK$180)</f>
        <v>42</v>
      </c>
      <c r="AM116" s="21">
        <f>(AH116*50%)+(AJ116*25%)+(AL116*25%)</f>
        <v>42.25</v>
      </c>
      <c r="AN116">
        <f>RANK($AM$10:$AM$180,$AM$10:$AM$180,1)</f>
        <v>45</v>
      </c>
      <c r="AO116" s="19">
        <v>0</v>
      </c>
      <c r="AP116">
        <f>RANK(AO$10:AO$180,AO$10:AO$180)</f>
        <v>32</v>
      </c>
      <c r="AQ116">
        <v>0</v>
      </c>
      <c r="AR116">
        <f>RANK($AQ$10:$AQ$180,$AQ$10:$AQ$180)</f>
        <v>39</v>
      </c>
      <c r="AS116">
        <v>0</v>
      </c>
      <c r="AT116">
        <f>RANK($AS$10:$AS$180,$AS$10:$AS$180)</f>
        <v>39</v>
      </c>
      <c r="AU116">
        <f>(AP116*50%)+(AR116*25%)+(AT116*25%)</f>
        <v>35.5</v>
      </c>
      <c r="AV116" s="18">
        <f>RANK($AU$10:$AU$180,$AU$10:$AU$181,1)</f>
        <v>39</v>
      </c>
      <c r="AW116" s="19">
        <v>250</v>
      </c>
      <c r="AX116">
        <f>RANK(AW$10:AW$180,AW$10:AW$180)</f>
        <v>39</v>
      </c>
      <c r="AY116">
        <v>18</v>
      </c>
      <c r="AZ116">
        <f>RANK($AY$10:$AY$180,$AY$10:$AY$180)</f>
        <v>20</v>
      </c>
      <c r="BA116">
        <v>15</v>
      </c>
      <c r="BB116">
        <f>RANK($BA$10:$BA$180,$BA$10:$BA$180)</f>
        <v>17</v>
      </c>
      <c r="BC116">
        <f>(AX116*50%)+(AZ116*25%)+(BB116*25%)</f>
        <v>28.75</v>
      </c>
      <c r="BD116" s="18">
        <f>RANK($BC$10:$BC$180,$BC$10:$BC$180,1)</f>
        <v>30</v>
      </c>
      <c r="BE116" s="21">
        <f>BM116+BU116+CC116</f>
        <v>75.25</v>
      </c>
      <c r="BF116">
        <f>RANK(BE$10:BE$180,BE$10:BE$180,1)</f>
        <v>22</v>
      </c>
      <c r="BG116" s="19">
        <v>650</v>
      </c>
      <c r="BH116">
        <f>RANK(BG$10:BG$180,BG$10:BG$180)</f>
        <v>31</v>
      </c>
      <c r="BI116">
        <v>18</v>
      </c>
      <c r="BJ116">
        <f>RANK($BI$10:$BI$180,$BI$10:$BI$180)</f>
        <v>21</v>
      </c>
      <c r="BK116">
        <v>15</v>
      </c>
      <c r="BL116">
        <f>RANK($BK$10:$BK$180,$BK$10:$BK$180)</f>
        <v>18</v>
      </c>
      <c r="BM116">
        <f>(BH116*50%)+(BJ116*25%)+(BL116*25%)</f>
        <v>25.25</v>
      </c>
      <c r="BN116" s="18">
        <f>RANK($BM$10:$BM$180,$BM$10:$BM$180,1)</f>
        <v>27</v>
      </c>
      <c r="BO116" s="19">
        <v>10891</v>
      </c>
      <c r="BP116">
        <f>RANK(BO$10:BO$180,BO$10:BO$180)</f>
        <v>2</v>
      </c>
      <c r="BQ116">
        <v>15</v>
      </c>
      <c r="BR116">
        <f>RANK($BQ$10:$BQ$180,$BQ$10:$BQ$180)</f>
        <v>28</v>
      </c>
      <c r="BS116">
        <v>8</v>
      </c>
      <c r="BT116">
        <f>RANK($BS$10:$BS$180,$BS$10:$BS$180)</f>
        <v>29</v>
      </c>
      <c r="BU116">
        <f>(BP116*50%)+(BR116*25%)+(BT116*25%)</f>
        <v>15.25</v>
      </c>
      <c r="BV116">
        <f>RANK($BU$10:$BU$180,$BU$10:$BU$180,1)</f>
        <v>14</v>
      </c>
      <c r="BW116" s="19">
        <v>0</v>
      </c>
      <c r="BX116">
        <f>RANK(BW$10:BW$180,BW$10:BW$180)</f>
        <v>43</v>
      </c>
      <c r="BY116">
        <v>15</v>
      </c>
      <c r="BZ116">
        <f>RANK($BY$10:$BY$180,$BY$10:$BY$180)</f>
        <v>28</v>
      </c>
      <c r="CA116">
        <v>11</v>
      </c>
      <c r="CB116">
        <f>RANK($CA$10:$CA$180,$CA$10:$CA$180)</f>
        <v>25</v>
      </c>
      <c r="CC116">
        <f>(BX116*50%)+(BZ116*25%)+(CB116*25%)</f>
        <v>34.75</v>
      </c>
      <c r="CD116" s="18">
        <f>RANK($CC$10:$CC$180,$CC$10:$CC$180,1)</f>
        <v>38</v>
      </c>
      <c r="CE116" s="21">
        <f>CM116+CU116+DC116</f>
        <v>99.5</v>
      </c>
      <c r="CF116">
        <f>RANK(CE$10:CE$180,CE$10:CE$180,1)</f>
        <v>34</v>
      </c>
      <c r="CG116" s="19">
        <v>1453</v>
      </c>
      <c r="CH116">
        <f>RANK(CG$10:CG$180,CG$10:CG$180)</f>
        <v>31</v>
      </c>
      <c r="CI116">
        <v>16</v>
      </c>
      <c r="CJ116">
        <f>RANK($CI$10:$CI$180,$CI$10:$CI$180)</f>
        <v>29</v>
      </c>
      <c r="CK116">
        <v>8</v>
      </c>
      <c r="CL116">
        <f>RANK($CK$10:$CK$180,$CK$10:$CK$180)</f>
        <v>36</v>
      </c>
      <c r="CM116">
        <f>(CH116*50%)+(CJ116*25%)+(CL116*25%)</f>
        <v>31.75</v>
      </c>
      <c r="CN116" s="18">
        <f>RANK($CM$10:$CM$180,$CM$10:$CM$180,1)</f>
        <v>30</v>
      </c>
      <c r="CO116" s="19">
        <v>0</v>
      </c>
      <c r="CP116">
        <f>RANK(CO$10:CO$180,CO$10:CO$180)</f>
        <v>43</v>
      </c>
      <c r="CQ116">
        <v>10</v>
      </c>
      <c r="CR116">
        <f>RANK($CQ$10:$CQ$180,$CQ$10:$CQ$180)</f>
        <v>38</v>
      </c>
      <c r="CS116">
        <v>8</v>
      </c>
      <c r="CT116">
        <f>RANK($CS$10:$CS$180,$CS$10:$CS$180)</f>
        <v>35</v>
      </c>
      <c r="CU116">
        <f>(CP116*50%)+(CR116*25%)+(CT116*25%)</f>
        <v>39.75</v>
      </c>
      <c r="CV116" s="18">
        <f>RANK($CU$10:$CU$180,$CU$10:$CU$180,1)</f>
        <v>47</v>
      </c>
      <c r="CW116" s="19">
        <v>0</v>
      </c>
      <c r="CX116">
        <f>RANK(CW$10:CW$180,CW$10:CW$180)</f>
        <v>41</v>
      </c>
      <c r="CY116">
        <v>16</v>
      </c>
      <c r="CZ116">
        <f>RANK($CY$10:$CY$180,$CY$10:$CY$180)</f>
        <v>13</v>
      </c>
      <c r="DA116">
        <v>9</v>
      </c>
      <c r="DB116">
        <f>RANK($DA$10:$DA$180,$DA$10:$DA$180)</f>
        <v>17</v>
      </c>
      <c r="DC116">
        <f>(CX116*50%)+(CZ116*25%)+(DB116*25%)</f>
        <v>28</v>
      </c>
      <c r="DD116" s="18">
        <f>RANK($DC$10:$DC$180,$DC$10:$DC$180,1)</f>
        <v>29</v>
      </c>
      <c r="DE116" s="32">
        <f>E116+AE116+BE116+CE116</f>
        <v>410.75</v>
      </c>
      <c r="DF116" s="18">
        <f>RANK(DE$10:DE$180,DE$10:DE$180,1)</f>
        <v>38</v>
      </c>
    </row>
    <row r="117" spans="1:110" x14ac:dyDescent="0.3">
      <c r="A117" t="s">
        <v>149</v>
      </c>
      <c r="B117">
        <v>3</v>
      </c>
      <c r="C117" t="s">
        <v>150</v>
      </c>
      <c r="D117" t="s">
        <v>40</v>
      </c>
      <c r="E117" s="21">
        <f>M117+U117+AC117</f>
        <v>129.5</v>
      </c>
      <c r="F117">
        <f>RANK(E$10:E$180,E$10:E$180,1)</f>
        <v>63</v>
      </c>
      <c r="G117" s="19">
        <v>0</v>
      </c>
      <c r="H117" s="20">
        <f>RANK($G$10:$G$180,$G$10:$G$180)</f>
        <v>36</v>
      </c>
      <c r="I117">
        <v>0</v>
      </c>
      <c r="J117">
        <f>RANK($I$10:$I$180,$I$10:$I$180)</f>
        <v>44</v>
      </c>
      <c r="K117">
        <v>0</v>
      </c>
      <c r="L117">
        <f>RANK($K$10:$K$180,$K$10:$K$180)</f>
        <v>41</v>
      </c>
      <c r="M117" s="21">
        <f>(H117*50%)+(J117*25%)+(L117*25%)</f>
        <v>39.25</v>
      </c>
      <c r="N117">
        <f>RANK($M$10:$M$180,$M$10:$M$180,1)</f>
        <v>45</v>
      </c>
      <c r="O117" s="19">
        <v>0</v>
      </c>
      <c r="P117">
        <f>RANK(O$10:O$180,O$10:O$180)</f>
        <v>45</v>
      </c>
      <c r="Q117">
        <v>0</v>
      </c>
      <c r="R117">
        <f>RANK($Q$10:$Q$180,$Q$10:$Q$180)</f>
        <v>46</v>
      </c>
      <c r="S117">
        <v>0</v>
      </c>
      <c r="T117">
        <f>RANK($S$10:$S$180,$S$10:$S$180)</f>
        <v>49</v>
      </c>
      <c r="U117" s="21">
        <f>(P117*50%)+(R117*25%)+(T117*25%)</f>
        <v>46.25</v>
      </c>
      <c r="V117">
        <f>RANK($U$10:$U$180,$U$10:$U$180,1)</f>
        <v>50</v>
      </c>
      <c r="W117" s="19"/>
      <c r="X117">
        <f>RANK(W$10:W$180,W$10:W$180)</f>
        <v>41</v>
      </c>
      <c r="Z117">
        <f>RANK($Y$10:$Y$180,$Y$10:$Y$180)</f>
        <v>48</v>
      </c>
      <c r="AB117">
        <f>RANK($AA$10:$AA$180,$AA$10:$AA$180)</f>
        <v>46</v>
      </c>
      <c r="AC117" s="21">
        <f>(X117*50%)+(Z117*25%)+(AB117*25%)</f>
        <v>44</v>
      </c>
      <c r="AD117">
        <f>RANK($AC$10:$AC$180,$AC$10:$AC$180,1)</f>
        <v>48</v>
      </c>
      <c r="AE117" s="21">
        <f>AM117+AU117+BC117</f>
        <v>120.25</v>
      </c>
      <c r="AF117">
        <f>RANK(AE$10:AE$180,AE$10:AE$180,1)</f>
        <v>57</v>
      </c>
      <c r="AG117" s="19"/>
      <c r="AH117" s="20">
        <f>RANK(AG$10:AG$180,AG$10:AG$180)</f>
        <v>41</v>
      </c>
      <c r="AI117"/>
      <c r="AJ117">
        <f>RANK($AI$10:$AI$180,$AI$10:$AI$180)</f>
        <v>45</v>
      </c>
      <c r="AK117"/>
      <c r="AL117">
        <f>RANK($AK$10:$AK$180,$AK$10:$AK$180)</f>
        <v>42</v>
      </c>
      <c r="AM117" s="21">
        <f>(AH117*50%)+(AJ117*25%)+(AL117*25%)</f>
        <v>42.25</v>
      </c>
      <c r="AN117">
        <f>RANK($AM$10:$AM$180,$AM$10:$AM$180,1)</f>
        <v>45</v>
      </c>
      <c r="AO117" s="19">
        <v>0</v>
      </c>
      <c r="AP117">
        <f>RANK(AO$10:AO$180,AO$10:AO$180)</f>
        <v>32</v>
      </c>
      <c r="AQ117">
        <v>0</v>
      </c>
      <c r="AR117">
        <f>RANK($AQ$10:$AQ$180,$AQ$10:$AQ$180)</f>
        <v>39</v>
      </c>
      <c r="AS117">
        <v>0</v>
      </c>
      <c r="AT117">
        <f>RANK($AS$10:$AS$180,$AS$10:$AS$180)</f>
        <v>39</v>
      </c>
      <c r="AU117">
        <f>(AP117*50%)+(AR117*25%)+(AT117*25%)</f>
        <v>35.5</v>
      </c>
      <c r="AV117" s="18">
        <f>RANK($AU$10:$AU$180,$AU$10:$AU$181,1)</f>
        <v>39</v>
      </c>
      <c r="AW117" s="19">
        <v>0</v>
      </c>
      <c r="AX117">
        <f>RANK(AW$10:AW$180,AW$10:AW$180)</f>
        <v>40</v>
      </c>
      <c r="AY117">
        <v>0</v>
      </c>
      <c r="AZ117">
        <f>RANK($AY$10:$AY$180,$AY$10:$AY$180)</f>
        <v>44</v>
      </c>
      <c r="BA117">
        <v>0</v>
      </c>
      <c r="BB117">
        <f>RANK($BA$10:$BA$180,$BA$10:$BA$180)</f>
        <v>46</v>
      </c>
      <c r="BC117">
        <f>(AX117*50%)+(AZ117*25%)+(BB117*25%)</f>
        <v>42.5</v>
      </c>
      <c r="BD117" s="18">
        <f>RANK($BC$10:$BC$180,$BC$10:$BC$180,1)</f>
        <v>48</v>
      </c>
      <c r="BE117" s="21">
        <f>BM117+BU117+CC117</f>
        <v>134.75</v>
      </c>
      <c r="BF117">
        <f>RANK(BE$10:BE$180,BE$10:BE$180,1)</f>
        <v>71</v>
      </c>
      <c r="BG117" s="19"/>
      <c r="BH117">
        <f>RANK(BG$10:BG$180,BG$10:BG$180)</f>
        <v>41</v>
      </c>
      <c r="BI117"/>
      <c r="BJ117">
        <f>RANK($BI$10:$BI$180,$BI$10:$BI$180)</f>
        <v>48</v>
      </c>
      <c r="BK117"/>
      <c r="BL117">
        <f>RANK($BK$10:$BK$180,$BK$10:$BK$180)</f>
        <v>47</v>
      </c>
      <c r="BM117">
        <f>(BH117*50%)+(BJ117*25%)+(BL117*25%)</f>
        <v>44.25</v>
      </c>
      <c r="BN117" s="18">
        <f>RANK($BM$10:$BM$180,$BM$10:$BM$180,1)</f>
        <v>49</v>
      </c>
      <c r="BO117" s="19"/>
      <c r="BP117">
        <f>RANK(BO$10:BO$180,BO$10:BO$180)</f>
        <v>35</v>
      </c>
      <c r="BQ117"/>
      <c r="BR117">
        <f>RANK($BQ$10:$BQ$180,$BQ$10:$BQ$180)</f>
        <v>54</v>
      </c>
      <c r="BS117"/>
      <c r="BT117">
        <f>RANK($BS$10:$BS$180,$BS$10:$BS$180)</f>
        <v>48</v>
      </c>
      <c r="BU117">
        <f>(BP117*50%)+(BR117*25%)+(BT117*25%)</f>
        <v>43</v>
      </c>
      <c r="BV117">
        <f>RANK($BU$10:$BU$180,$BU$10:$BU$180,1)</f>
        <v>54</v>
      </c>
      <c r="BW117" s="19"/>
      <c r="BX117">
        <f>RANK(BW$10:BW$180,BW$10:BW$180)</f>
        <v>43</v>
      </c>
      <c r="BY117"/>
      <c r="BZ117">
        <f>RANK($BY$10:$BY$180,$BY$10:$BY$180)</f>
        <v>55</v>
      </c>
      <c r="CA117"/>
      <c r="CB117">
        <f>RANK($CA$10:$CA$180,$CA$10:$CA$180)</f>
        <v>49</v>
      </c>
      <c r="CC117">
        <f>(BX117*50%)+(BZ117*25%)+(CB117*25%)</f>
        <v>47.5</v>
      </c>
      <c r="CD117" s="18">
        <f>RANK($CC$10:$CC$180,$CC$10:$CC$180,1)</f>
        <v>56</v>
      </c>
      <c r="CE117" s="21">
        <f>CM117+CU117+DC117</f>
        <v>103</v>
      </c>
      <c r="CF117">
        <f>RANK(CE$10:CE$180,CE$10:CE$180,1)</f>
        <v>37</v>
      </c>
      <c r="CG117" s="19"/>
      <c r="CH117">
        <f>RANK(CG$10:CG$180,CG$10:CG$180)</f>
        <v>49</v>
      </c>
      <c r="CI117"/>
      <c r="CJ117">
        <f>RANK($CI$10:$CI$180,$CI$10:$CI$180)</f>
        <v>60</v>
      </c>
      <c r="CK117"/>
      <c r="CL117">
        <f>RANK($CK$10:$CK$180,$CK$10:$CK$180)</f>
        <v>54</v>
      </c>
      <c r="CM117">
        <f>(CH117*50%)+(CJ117*25%)+(CL117*25%)</f>
        <v>53</v>
      </c>
      <c r="CN117" s="18">
        <f>RANK($CM$10:$CM$180,$CM$10:$CM$180,1)</f>
        <v>61</v>
      </c>
      <c r="CO117" s="19">
        <v>8193</v>
      </c>
      <c r="CP117">
        <f>RANK(CO$10:CO$180,CO$10:CO$180)</f>
        <v>5</v>
      </c>
      <c r="CQ117">
        <v>19</v>
      </c>
      <c r="CR117">
        <f>RANK($CQ$10:$CQ$180,$CQ$10:$CQ$180)</f>
        <v>16</v>
      </c>
      <c r="CS117">
        <v>19</v>
      </c>
      <c r="CT117">
        <f>RANK($CS$10:$CS$180,$CS$10:$CS$180)</f>
        <v>11</v>
      </c>
      <c r="CU117">
        <f>(CP117*50%)+(CR117*25%)+(CT117*25%)</f>
        <v>9.25</v>
      </c>
      <c r="CV117" s="18">
        <f>RANK($CU$10:$CU$180,$CU$10:$CU$180,1)</f>
        <v>7</v>
      </c>
      <c r="CW117" s="19">
        <v>0</v>
      </c>
      <c r="CX117">
        <f>RANK(CW$10:CW$180,CW$10:CW$180)</f>
        <v>41</v>
      </c>
      <c r="CY117">
        <v>7</v>
      </c>
      <c r="CZ117">
        <f>RANK($CY$10:$CY$180,$CY$10:$CY$180)</f>
        <v>34</v>
      </c>
      <c r="DA117">
        <v>0</v>
      </c>
      <c r="DB117">
        <f>RANK($DA$10:$DA$180,$DA$10:$DA$180)</f>
        <v>47</v>
      </c>
      <c r="DC117">
        <f>(CX117*50%)+(CZ117*25%)+(DB117*25%)</f>
        <v>40.75</v>
      </c>
      <c r="DD117" s="18">
        <f>RANK($DC$10:$DC$180,$DC$10:$DC$180,1)</f>
        <v>49</v>
      </c>
      <c r="DE117" s="32">
        <f>E117+AE117+BE117+CE117</f>
        <v>487.5</v>
      </c>
      <c r="DF117" s="18">
        <f>RANK(DE$10:DE$180,DE$10:DE$180,1)</f>
        <v>67</v>
      </c>
    </row>
    <row r="118" spans="1:110" x14ac:dyDescent="0.3">
      <c r="A118" t="s">
        <v>168</v>
      </c>
      <c r="B118">
        <v>3</v>
      </c>
      <c r="C118" t="s">
        <v>150</v>
      </c>
      <c r="D118" t="s">
        <v>40</v>
      </c>
      <c r="E118" s="21">
        <f>M118+U118+AC118</f>
        <v>129.5</v>
      </c>
      <c r="F118">
        <f>RANK(E$10:E$180,E$10:E$180,1)</f>
        <v>63</v>
      </c>
      <c r="G118" s="19">
        <v>0</v>
      </c>
      <c r="H118" s="20">
        <f>RANK($G$10:$G$180,$G$10:$G$180)</f>
        <v>36</v>
      </c>
      <c r="I118">
        <v>0</v>
      </c>
      <c r="J118">
        <f>RANK($I$10:$I$180,$I$10:$I$180)</f>
        <v>44</v>
      </c>
      <c r="K118">
        <v>0</v>
      </c>
      <c r="L118">
        <f>RANK($K$10:$K$180,$K$10:$K$180)</f>
        <v>41</v>
      </c>
      <c r="M118" s="21">
        <f>(H118*50%)+(J118*25%)+(L118*25%)</f>
        <v>39.25</v>
      </c>
      <c r="N118">
        <f>RANK($M$10:$M$180,$M$10:$M$180,1)</f>
        <v>45</v>
      </c>
      <c r="O118" s="19">
        <v>0</v>
      </c>
      <c r="P118">
        <f>RANK(O$10:O$180,O$10:O$180)</f>
        <v>45</v>
      </c>
      <c r="Q118">
        <v>0</v>
      </c>
      <c r="R118">
        <f>RANK($Q$10:$Q$180,$Q$10:$Q$180)</f>
        <v>46</v>
      </c>
      <c r="S118">
        <v>0</v>
      </c>
      <c r="T118">
        <f>RANK($S$10:$S$180,$S$10:$S$180)</f>
        <v>49</v>
      </c>
      <c r="U118" s="21">
        <f>(P118*50%)+(R118*25%)+(T118*25%)</f>
        <v>46.25</v>
      </c>
      <c r="V118">
        <f>RANK($U$10:$U$180,$U$10:$U$180,1)</f>
        <v>50</v>
      </c>
      <c r="W118" s="19"/>
      <c r="X118">
        <f>RANK(W$10:W$180,W$10:W$180)</f>
        <v>41</v>
      </c>
      <c r="Z118">
        <f>RANK($Y$10:$Y$180,$Y$10:$Y$180)</f>
        <v>48</v>
      </c>
      <c r="AB118">
        <f>RANK($AA$10:$AA$180,$AA$10:$AA$180)</f>
        <v>46</v>
      </c>
      <c r="AC118" s="21">
        <f>(X118*50%)+(Z118*25%)+(AB118*25%)</f>
        <v>44</v>
      </c>
      <c r="AD118">
        <f>RANK($AC$10:$AC$180,$AC$10:$AC$180,1)</f>
        <v>48</v>
      </c>
      <c r="AE118" s="21">
        <f>AM118+AU118+BC118</f>
        <v>120.25</v>
      </c>
      <c r="AF118">
        <f>RANK(AE$10:AE$180,AE$10:AE$180,1)</f>
        <v>57</v>
      </c>
      <c r="AG118" s="19"/>
      <c r="AH118" s="20">
        <f>RANK(AG$10:AG$180,AG$10:AG$180)</f>
        <v>41</v>
      </c>
      <c r="AI118"/>
      <c r="AJ118">
        <f>RANK($AI$10:$AI$180,$AI$10:$AI$180)</f>
        <v>45</v>
      </c>
      <c r="AK118"/>
      <c r="AL118">
        <f>RANK($AK$10:$AK$180,$AK$10:$AK$180)</f>
        <v>42</v>
      </c>
      <c r="AM118" s="21">
        <f>(AH118*50%)+(AJ118*25%)+(AL118*25%)</f>
        <v>42.25</v>
      </c>
      <c r="AN118">
        <f>RANK($AM$10:$AM$180,$AM$10:$AM$180,1)</f>
        <v>45</v>
      </c>
      <c r="AO118" s="19">
        <v>0</v>
      </c>
      <c r="AP118">
        <f>RANK(AO$10:AO$180,AO$10:AO$180)</f>
        <v>32</v>
      </c>
      <c r="AQ118">
        <v>0</v>
      </c>
      <c r="AR118">
        <f>RANK($AQ$10:$AQ$180,$AQ$10:$AQ$180)</f>
        <v>39</v>
      </c>
      <c r="AS118">
        <v>0</v>
      </c>
      <c r="AT118">
        <f>RANK($AS$10:$AS$180,$AS$10:$AS$180)</f>
        <v>39</v>
      </c>
      <c r="AU118">
        <f>(AP118*50%)+(AR118*25%)+(AT118*25%)</f>
        <v>35.5</v>
      </c>
      <c r="AV118" s="18">
        <f>RANK($AU$10:$AU$180,$AU$10:$AU$181,1)</f>
        <v>39</v>
      </c>
      <c r="AW118" s="19">
        <v>0</v>
      </c>
      <c r="AX118">
        <f>RANK(AW$10:AW$180,AW$10:AW$180)</f>
        <v>40</v>
      </c>
      <c r="AY118">
        <v>0</v>
      </c>
      <c r="AZ118">
        <f>RANK($AY$10:$AY$180,$AY$10:$AY$180)</f>
        <v>44</v>
      </c>
      <c r="BA118">
        <v>0</v>
      </c>
      <c r="BB118">
        <f>RANK($BA$10:$BA$180,$BA$10:$BA$180)</f>
        <v>46</v>
      </c>
      <c r="BC118">
        <f>(AX118*50%)+(AZ118*25%)+(BB118*25%)</f>
        <v>42.5</v>
      </c>
      <c r="BD118" s="18">
        <f>RANK($BC$10:$BC$180,$BC$10:$BC$180,1)</f>
        <v>48</v>
      </c>
      <c r="BE118" s="21">
        <f>BM118+BU118+CC118</f>
        <v>134.75</v>
      </c>
      <c r="BF118">
        <f>RANK(BE$10:BE$180,BE$10:BE$180,1)</f>
        <v>71</v>
      </c>
      <c r="BG118" s="19"/>
      <c r="BH118">
        <f>RANK(BG$10:BG$180,BG$10:BG$180)</f>
        <v>41</v>
      </c>
      <c r="BI118"/>
      <c r="BJ118">
        <f>RANK($BI$10:$BI$180,$BI$10:$BI$180)</f>
        <v>48</v>
      </c>
      <c r="BK118"/>
      <c r="BL118">
        <f>RANK($BK$10:$BK$180,$BK$10:$BK$180)</f>
        <v>47</v>
      </c>
      <c r="BM118">
        <f>(BH118*50%)+(BJ118*25%)+(BL118*25%)</f>
        <v>44.25</v>
      </c>
      <c r="BN118" s="18">
        <f>RANK($BM$10:$BM$180,$BM$10:$BM$180,1)</f>
        <v>49</v>
      </c>
      <c r="BO118" s="19"/>
      <c r="BP118">
        <f>RANK(BO$10:BO$180,BO$10:BO$180)</f>
        <v>35</v>
      </c>
      <c r="BQ118"/>
      <c r="BR118">
        <f>RANK($BQ$10:$BQ$180,$BQ$10:$BQ$180)</f>
        <v>54</v>
      </c>
      <c r="BS118"/>
      <c r="BT118">
        <f>RANK($BS$10:$BS$180,$BS$10:$BS$180)</f>
        <v>48</v>
      </c>
      <c r="BU118">
        <f>(BP118*50%)+(BR118*25%)+(BT118*25%)</f>
        <v>43</v>
      </c>
      <c r="BV118">
        <f>RANK($BU$10:$BU$180,$BU$10:$BU$180,1)</f>
        <v>54</v>
      </c>
      <c r="BW118" s="19"/>
      <c r="BX118">
        <f>RANK(BW$10:BW$180,BW$10:BW$180)</f>
        <v>43</v>
      </c>
      <c r="BY118"/>
      <c r="BZ118">
        <f>RANK($BY$10:$BY$180,$BY$10:$BY$180)</f>
        <v>55</v>
      </c>
      <c r="CA118"/>
      <c r="CB118">
        <f>RANK($CA$10:$CA$180,$CA$10:$CA$180)</f>
        <v>49</v>
      </c>
      <c r="CC118">
        <f>(BX118*50%)+(BZ118*25%)+(CB118*25%)</f>
        <v>47.5</v>
      </c>
      <c r="CD118" s="18">
        <f>RANK($CC$10:$CC$180,$CC$10:$CC$180,1)</f>
        <v>56</v>
      </c>
      <c r="CE118" s="21">
        <f>CM118+CU118+DC118</f>
        <v>126.25</v>
      </c>
      <c r="CF118">
        <f>RANK(CE$10:CE$180,CE$10:CE$180,1)</f>
        <v>56</v>
      </c>
      <c r="CG118" s="19"/>
      <c r="CH118">
        <f>RANK(CG$10:CG$180,CG$10:CG$180)</f>
        <v>49</v>
      </c>
      <c r="CI118"/>
      <c r="CJ118">
        <f>RANK($CI$10:$CI$180,$CI$10:$CI$180)</f>
        <v>60</v>
      </c>
      <c r="CK118"/>
      <c r="CL118">
        <f>RANK($CK$10:$CK$180,$CK$10:$CK$180)</f>
        <v>54</v>
      </c>
      <c r="CM118">
        <f>(CH118*50%)+(CJ118*25%)+(CL118*25%)</f>
        <v>53</v>
      </c>
      <c r="CN118" s="18">
        <f>RANK($CM$10:$CM$180,$CM$10:$CM$180,1)</f>
        <v>61</v>
      </c>
      <c r="CO118" s="19">
        <v>625</v>
      </c>
      <c r="CP118">
        <f>RANK(CO$10:CO$180,CO$10:CO$180)</f>
        <v>30</v>
      </c>
      <c r="CQ118">
        <v>9</v>
      </c>
      <c r="CR118">
        <f>RANK($CQ$10:$CQ$180,$CQ$10:$CQ$180)</f>
        <v>42</v>
      </c>
      <c r="CS118">
        <v>7</v>
      </c>
      <c r="CT118">
        <f>RANK($CS$10:$CS$180,$CS$10:$CS$180)</f>
        <v>38</v>
      </c>
      <c r="CU118">
        <f>(CP118*50%)+(CR118*25%)+(CT118*25%)</f>
        <v>35</v>
      </c>
      <c r="CV118" s="18">
        <f>RANK($CU$10:$CU$180,$CU$10:$CU$180,1)</f>
        <v>36</v>
      </c>
      <c r="CW118" s="19">
        <v>0</v>
      </c>
      <c r="CX118">
        <f>RANK(CW$10:CW$180,CW$10:CW$180)</f>
        <v>41</v>
      </c>
      <c r="CY118">
        <v>10</v>
      </c>
      <c r="CZ118">
        <f>RANK($CY$10:$CY$180,$CY$10:$CY$180)</f>
        <v>24</v>
      </c>
      <c r="DA118">
        <v>0</v>
      </c>
      <c r="DB118">
        <f>RANK($DA$10:$DA$180,$DA$10:$DA$180)</f>
        <v>47</v>
      </c>
      <c r="DC118">
        <f>(CX118*50%)+(CZ118*25%)+(DB118*25%)</f>
        <v>38.25</v>
      </c>
      <c r="DD118" s="18">
        <f>RANK($DC$10:$DC$180,$DC$10:$DC$180,1)</f>
        <v>44</v>
      </c>
      <c r="DE118" s="32">
        <f>E118+AE118+BE118+CE118</f>
        <v>510.75</v>
      </c>
      <c r="DF118" s="18">
        <f>RANK(DE$10:DE$180,DE$10:DE$180,1)</f>
        <v>81</v>
      </c>
    </row>
    <row r="119" spans="1:110" x14ac:dyDescent="0.3">
      <c r="A119" t="s">
        <v>101</v>
      </c>
      <c r="B119">
        <v>3</v>
      </c>
      <c r="C119" t="s">
        <v>102</v>
      </c>
      <c r="D119" t="s">
        <v>40</v>
      </c>
      <c r="E119" s="21">
        <f>M119+U119+AC119</f>
        <v>98.25</v>
      </c>
      <c r="F119">
        <f>RANK(E$10:E$180,E$10:E$180,1)</f>
        <v>38</v>
      </c>
      <c r="G119" s="19">
        <v>3190</v>
      </c>
      <c r="H119" s="20">
        <f>RANK($G$10:$G$180,$G$10:$G$180)</f>
        <v>16</v>
      </c>
      <c r="I119">
        <v>7</v>
      </c>
      <c r="J119">
        <f>RANK($I$10:$I$180,$I$10:$I$180)</f>
        <v>38</v>
      </c>
      <c r="K119">
        <v>2</v>
      </c>
      <c r="L119">
        <f>RANK($K$10:$K$180,$K$10:$K$180)</f>
        <v>38</v>
      </c>
      <c r="M119" s="21">
        <f>(H119*50%)+(J119*25%)+(L119*25%)</f>
        <v>27</v>
      </c>
      <c r="N119">
        <f>RANK($M$10:$M$180,$M$10:$M$180,1)</f>
        <v>34</v>
      </c>
      <c r="O119" s="19">
        <v>395</v>
      </c>
      <c r="P119">
        <f>RANK(O$10:O$180,O$10:O$180)</f>
        <v>42</v>
      </c>
      <c r="Q119">
        <v>11</v>
      </c>
      <c r="R119">
        <f>RANK($Q$10:$Q$180,$Q$10:$Q$180)</f>
        <v>32</v>
      </c>
      <c r="S119">
        <v>6</v>
      </c>
      <c r="T119">
        <f>RANK($S$10:$S$180,$S$10:$S$180)</f>
        <v>37</v>
      </c>
      <c r="U119" s="21">
        <f>(P119*50%)+(R119*25%)+(T119*25%)</f>
        <v>38.25</v>
      </c>
      <c r="V119">
        <f>RANK($U$10:$U$180,$U$10:$U$180,1)</f>
        <v>43</v>
      </c>
      <c r="W119" s="19">
        <v>1160</v>
      </c>
      <c r="X119">
        <f>RANK(W$10:W$180,W$10:W$180)</f>
        <v>36</v>
      </c>
      <c r="Y119">
        <v>10</v>
      </c>
      <c r="Z119">
        <f>RANK($Y$10:$Y$180,$Y$10:$Y$180)</f>
        <v>31</v>
      </c>
      <c r="AA119">
        <v>9</v>
      </c>
      <c r="AB119">
        <f>RANK($AA$10:$AA$180,$AA$10:$AA$180)</f>
        <v>29</v>
      </c>
      <c r="AC119" s="21">
        <f>(X119*50%)+(Z119*25%)+(AB119*25%)</f>
        <v>33</v>
      </c>
      <c r="AD119">
        <f>RANK($AC$10:$AC$180,$AC$10:$AC$180,1)</f>
        <v>36</v>
      </c>
      <c r="AE119" s="21">
        <f>AM119+AU119+BC119</f>
        <v>73.25</v>
      </c>
      <c r="AF119">
        <f>RANK(AE$10:AE$180,AE$10:AE$180,1)</f>
        <v>25</v>
      </c>
      <c r="AG119" s="19">
        <v>1740</v>
      </c>
      <c r="AH119" s="20">
        <f>RANK(AG$10:AG$180,AG$10:AG$180)</f>
        <v>29</v>
      </c>
      <c r="AI119">
        <v>8</v>
      </c>
      <c r="AJ119">
        <f>RANK($AI$10:$AI$180,$AI$10:$AI$180)</f>
        <v>35</v>
      </c>
      <c r="AK119">
        <v>8</v>
      </c>
      <c r="AL119">
        <f>RANK($AK$10:$AK$180,$AK$10:$AK$180)</f>
        <v>30</v>
      </c>
      <c r="AM119" s="21">
        <f>(AH119*50%)+(AJ119*25%)+(AL119*25%)</f>
        <v>30.75</v>
      </c>
      <c r="AN119">
        <f>RANK($AM$10:$AM$180,$AM$10:$AM$180,1)</f>
        <v>34</v>
      </c>
      <c r="AO119" s="19">
        <v>13706</v>
      </c>
      <c r="AP119">
        <f>RANK(AO$10:AO$180,AO$10:AO$180)</f>
        <v>2</v>
      </c>
      <c r="AQ119">
        <v>11</v>
      </c>
      <c r="AR119">
        <f>RANK($AQ$10:$AQ$180,$AQ$10:$AQ$180)</f>
        <v>27</v>
      </c>
      <c r="AS119">
        <v>8</v>
      </c>
      <c r="AT119">
        <f>RANK($AS$10:$AS$180,$AS$10:$AS$180)</f>
        <v>28</v>
      </c>
      <c r="AU119">
        <f>(AP119*50%)+(AR119*25%)+(AT119*25%)</f>
        <v>14.75</v>
      </c>
      <c r="AV119" s="18">
        <f>RANK($AU$10:$AU$180,$AU$10:$AU$181,1)</f>
        <v>11</v>
      </c>
      <c r="AW119" s="19">
        <v>380</v>
      </c>
      <c r="AX119">
        <f>RANK(AW$10:AW$180,AW$10:AW$180)</f>
        <v>37</v>
      </c>
      <c r="AY119">
        <v>19</v>
      </c>
      <c r="AZ119">
        <f>RANK($AY$10:$AY$180,$AY$10:$AY$180)</f>
        <v>17</v>
      </c>
      <c r="BA119">
        <v>13</v>
      </c>
      <c r="BB119">
        <f>RANK($BA$10:$BA$180,$BA$10:$BA$180)</f>
        <v>20</v>
      </c>
      <c r="BC119">
        <f>(AX119*50%)+(AZ119*25%)+(BB119*25%)</f>
        <v>27.75</v>
      </c>
      <c r="BD119" s="18">
        <f>RANK($BC$10:$BC$180,$BC$10:$BC$180,1)</f>
        <v>27</v>
      </c>
      <c r="BE119" s="21">
        <f>BM119+BU119+CC119</f>
        <v>82.75</v>
      </c>
      <c r="BF119">
        <f>RANK(BE$10:BE$180,BE$10:BE$180,1)</f>
        <v>25</v>
      </c>
      <c r="BG119" s="19">
        <v>4073</v>
      </c>
      <c r="BH119">
        <f>RANK(BG$10:BG$180,BG$10:BG$180)</f>
        <v>13</v>
      </c>
      <c r="BI119">
        <v>16</v>
      </c>
      <c r="BJ119">
        <f>RANK($BI$10:$BI$180,$BI$10:$BI$180)</f>
        <v>26</v>
      </c>
      <c r="BK119">
        <v>11</v>
      </c>
      <c r="BL119">
        <f>RANK($BK$10:$BK$180,$BK$10:$BK$180)</f>
        <v>25</v>
      </c>
      <c r="BM119">
        <f>(BH119*50%)+(BJ119*25%)+(BL119*25%)</f>
        <v>19.25</v>
      </c>
      <c r="BN119" s="18">
        <f>RANK($BM$10:$BM$180,$BM$10:$BM$180,1)</f>
        <v>17</v>
      </c>
      <c r="BO119" s="19">
        <v>5964</v>
      </c>
      <c r="BP119">
        <f>RANK(BO$10:BO$180,BO$10:BO$180)</f>
        <v>10</v>
      </c>
      <c r="BQ119">
        <v>17</v>
      </c>
      <c r="BR119">
        <f>RANK($BQ$10:$BQ$180,$BQ$10:$BQ$180)</f>
        <v>20</v>
      </c>
      <c r="BS119">
        <v>10</v>
      </c>
      <c r="BT119">
        <f>RANK($BS$10:$BS$180,$BS$10:$BS$180)</f>
        <v>24</v>
      </c>
      <c r="BU119">
        <f>(BP119*50%)+(BR119*25%)+(BT119*25%)</f>
        <v>16</v>
      </c>
      <c r="BV119">
        <f>RANK($BU$10:$BU$180,$BU$10:$BU$180,1)</f>
        <v>15</v>
      </c>
      <c r="BW119" s="19"/>
      <c r="BX119">
        <f>RANK(BW$10:BW$180,BW$10:BW$180)</f>
        <v>43</v>
      </c>
      <c r="BY119"/>
      <c r="BZ119">
        <f>RANK($BY$10:$BY$180,$BY$10:$BY$180)</f>
        <v>55</v>
      </c>
      <c r="CA119"/>
      <c r="CB119">
        <f>RANK($CA$10:$CA$180,$CA$10:$CA$180)</f>
        <v>49</v>
      </c>
      <c r="CC119">
        <f>(BX119*50%)+(BZ119*25%)+(CB119*25%)</f>
        <v>47.5</v>
      </c>
      <c r="CD119" s="18">
        <f>RANK($CC$10:$CC$180,$CC$10:$CC$180,1)</f>
        <v>56</v>
      </c>
      <c r="CE119" s="21">
        <f>CM119+CU119+DC119</f>
        <v>148.25</v>
      </c>
      <c r="CF119">
        <f>RANK(CE$10:CE$180,CE$10:CE$180,1)</f>
        <v>69</v>
      </c>
      <c r="CG119" s="19"/>
      <c r="CH119">
        <f>RANK(CG$10:CG$180,CG$10:CG$180)</f>
        <v>49</v>
      </c>
      <c r="CI119"/>
      <c r="CJ119">
        <f>RANK($CI$10:$CI$180,$CI$10:$CI$180)</f>
        <v>60</v>
      </c>
      <c r="CK119"/>
      <c r="CL119">
        <f>RANK($CK$10:$CK$180,$CK$10:$CK$180)</f>
        <v>54</v>
      </c>
      <c r="CM119">
        <f>(CH119*50%)+(CJ119*25%)+(CL119*25%)</f>
        <v>53</v>
      </c>
      <c r="CN119" s="18">
        <f>RANK($CM$10:$CM$180,$CM$10:$CM$180,1)</f>
        <v>61</v>
      </c>
      <c r="CO119" s="19"/>
      <c r="CP119">
        <f>RANK(CO$10:CO$180,CO$10:CO$180)</f>
        <v>43</v>
      </c>
      <c r="CQ119"/>
      <c r="CR119">
        <f>RANK($CQ$10:$CQ$180,$CQ$10:$CQ$180)</f>
        <v>57</v>
      </c>
      <c r="CS119"/>
      <c r="CT119">
        <f>RANK($CS$10:$CS$180,$CS$10:$CS$180)</f>
        <v>55</v>
      </c>
      <c r="CU119">
        <f>(CP119*50%)+(CR119*25%)+(CT119*25%)</f>
        <v>49.5</v>
      </c>
      <c r="CV119" s="18">
        <f>RANK($CU$10:$CU$180,$CU$10:$CU$180,1)</f>
        <v>61</v>
      </c>
      <c r="CW119" s="19">
        <v>0</v>
      </c>
      <c r="CX119">
        <f>RANK(CW$10:CW$180,CW$10:CW$180)</f>
        <v>41</v>
      </c>
      <c r="CY119"/>
      <c r="CZ119">
        <f>RANK($CY$10:$CY$180,$CY$10:$CY$180)</f>
        <v>54</v>
      </c>
      <c r="DA119"/>
      <c r="DB119">
        <f>RANK($DA$10:$DA$180,$DA$10:$DA$180)</f>
        <v>47</v>
      </c>
      <c r="DC119">
        <f>(CX119*50%)+(CZ119*25%)+(DB119*25%)</f>
        <v>45.75</v>
      </c>
      <c r="DD119" s="18">
        <f>RANK($DC$10:$DC$180,$DC$10:$DC$180,1)</f>
        <v>55</v>
      </c>
      <c r="DE119" s="32">
        <f>E119+AE119+BE119+CE119</f>
        <v>402.5</v>
      </c>
      <c r="DF119" s="18">
        <f>RANK(DE$10:DE$180,DE$10:DE$180,1)</f>
        <v>35</v>
      </c>
    </row>
    <row r="120" spans="1:110" x14ac:dyDescent="0.3">
      <c r="A120" t="s">
        <v>137</v>
      </c>
      <c r="B120">
        <v>3</v>
      </c>
      <c r="C120" t="s">
        <v>102</v>
      </c>
      <c r="D120" t="s">
        <v>40</v>
      </c>
      <c r="E120" s="21">
        <f>M120+U120+AC120</f>
        <v>93.25</v>
      </c>
      <c r="F120">
        <f>RANK(E$10:E$180,E$10:E$180,1)</f>
        <v>36</v>
      </c>
      <c r="G120" s="19">
        <v>3696</v>
      </c>
      <c r="H120" s="20">
        <f>RANK($G$10:$G$180,$G$10:$G$180)</f>
        <v>15</v>
      </c>
      <c r="I120">
        <v>5</v>
      </c>
      <c r="J120">
        <f>RANK($I$10:$I$180,$I$10:$I$180)</f>
        <v>40</v>
      </c>
      <c r="K120">
        <v>5</v>
      </c>
      <c r="L120">
        <f>RANK($K$10:$K$180,$K$10:$K$180)</f>
        <v>32</v>
      </c>
      <c r="M120" s="21">
        <f>(H120*50%)+(J120*25%)+(L120*25%)</f>
        <v>25.5</v>
      </c>
      <c r="N120">
        <f>RANK($M$10:$M$180,$M$10:$M$180,1)</f>
        <v>31</v>
      </c>
      <c r="O120" s="19">
        <v>8008</v>
      </c>
      <c r="P120">
        <f>RANK(O$10:O$180,O$10:O$180)</f>
        <v>3</v>
      </c>
      <c r="Q120">
        <v>2</v>
      </c>
      <c r="R120">
        <f>RANK($Q$10:$Q$180,$Q$10:$Q$180)</f>
        <v>44</v>
      </c>
      <c r="S120">
        <v>2</v>
      </c>
      <c r="T120">
        <f>RANK($S$10:$S$180,$S$10:$S$180)</f>
        <v>45</v>
      </c>
      <c r="U120" s="21">
        <f>(P120*50%)+(R120*25%)+(T120*25%)</f>
        <v>23.75</v>
      </c>
      <c r="V120">
        <f>RANK($U$10:$U$180,$U$10:$U$180,1)</f>
        <v>24</v>
      </c>
      <c r="W120" s="19"/>
      <c r="X120">
        <f>RANK(W$10:W$180,W$10:W$180)</f>
        <v>41</v>
      </c>
      <c r="Z120">
        <f>RANK($Y$10:$Y$180,$Y$10:$Y$180)</f>
        <v>48</v>
      </c>
      <c r="AB120">
        <f>RANK($AA$10:$AA$180,$AA$10:$AA$180)</f>
        <v>46</v>
      </c>
      <c r="AC120" s="21">
        <f>(X120*50%)+(Z120*25%)+(AB120*25%)</f>
        <v>44</v>
      </c>
      <c r="AD120">
        <f>RANK($AC$10:$AC$180,$AC$10:$AC$180,1)</f>
        <v>48</v>
      </c>
      <c r="AE120" s="21">
        <f>AM120+AU120+BC120</f>
        <v>103.25</v>
      </c>
      <c r="AF120">
        <f>RANK(AE$10:AE$180,AE$10:AE$180,1)</f>
        <v>41</v>
      </c>
      <c r="AG120" s="19"/>
      <c r="AH120" s="20">
        <f>RANK(AG$10:AG$180,AG$10:AG$180)</f>
        <v>41</v>
      </c>
      <c r="AI120"/>
      <c r="AJ120">
        <f>RANK($AI$10:$AI$180,$AI$10:$AI$180)</f>
        <v>45</v>
      </c>
      <c r="AK120"/>
      <c r="AL120">
        <f>RANK($AK$10:$AK$180,$AK$10:$AK$180)</f>
        <v>42</v>
      </c>
      <c r="AM120" s="21">
        <f>(AH120*50%)+(AJ120*25%)+(AL120*25%)</f>
        <v>42.25</v>
      </c>
      <c r="AN120">
        <f>RANK($AM$10:$AM$180,$AM$10:$AM$180,1)</f>
        <v>45</v>
      </c>
      <c r="AO120" s="19"/>
      <c r="AP120">
        <f>RANK(AO$10:AO$180,AO$10:AO$180)</f>
        <v>32</v>
      </c>
      <c r="AQ120"/>
      <c r="AR120">
        <f>RANK($AQ$10:$AQ$180,$AQ$10:$AQ$180)</f>
        <v>39</v>
      </c>
      <c r="AS120"/>
      <c r="AT120">
        <f>RANK($AS$10:$AS$180,$AS$10:$AS$180)</f>
        <v>39</v>
      </c>
      <c r="AU120">
        <f>(AP120*50%)+(AR120*25%)+(AT120*25%)</f>
        <v>35.5</v>
      </c>
      <c r="AV120" s="18">
        <f>RANK($AU$10:$AU$180,$AU$10:$AU$181,1)</f>
        <v>39</v>
      </c>
      <c r="AW120" s="19">
        <v>14067</v>
      </c>
      <c r="AX120">
        <f>RANK(AW$10:AW$180,AW$10:AW$180)</f>
        <v>6</v>
      </c>
      <c r="AY120">
        <v>0</v>
      </c>
      <c r="AZ120">
        <f>RANK($AY$10:$AY$180,$AY$10:$AY$180)</f>
        <v>44</v>
      </c>
      <c r="BA120">
        <v>0</v>
      </c>
      <c r="BB120">
        <f>RANK($BA$10:$BA$180,$BA$10:$BA$180)</f>
        <v>46</v>
      </c>
      <c r="BC120">
        <f>(AX120*50%)+(AZ120*25%)+(BB120*25%)</f>
        <v>25.5</v>
      </c>
      <c r="BD120" s="18">
        <f>RANK($BC$10:$BC$180,$BC$10:$BC$180,1)</f>
        <v>25</v>
      </c>
      <c r="BE120" s="21">
        <f>BM120+BU120+CC120</f>
        <v>130.75</v>
      </c>
      <c r="BF120">
        <f>RANK(BE$10:BE$180,BE$10:BE$180,1)</f>
        <v>65</v>
      </c>
      <c r="BG120" s="19">
        <v>609</v>
      </c>
      <c r="BH120">
        <f>RANK(BG$10:BG$180,BG$10:BG$180)</f>
        <v>33</v>
      </c>
      <c r="BI120">
        <v>0</v>
      </c>
      <c r="BJ120">
        <f>RANK($BI$10:$BI$180,$BI$10:$BI$180)</f>
        <v>48</v>
      </c>
      <c r="BK120">
        <v>0</v>
      </c>
      <c r="BL120">
        <f>RANK($BK$10:$BK$180,$BK$10:$BK$180)</f>
        <v>47</v>
      </c>
      <c r="BM120">
        <f>(BH120*50%)+(BJ120*25%)+(BL120*25%)</f>
        <v>40.25</v>
      </c>
      <c r="BN120" s="18">
        <f>RANK($BM$10:$BM$180,$BM$10:$BM$180,1)</f>
        <v>43</v>
      </c>
      <c r="BO120" s="19">
        <v>0</v>
      </c>
      <c r="BP120">
        <f>RANK(BO$10:BO$180,BO$10:BO$180)</f>
        <v>35</v>
      </c>
      <c r="BQ120">
        <v>0</v>
      </c>
      <c r="BR120">
        <f>RANK($BQ$10:$BQ$180,$BQ$10:$BQ$180)</f>
        <v>54</v>
      </c>
      <c r="BS120">
        <v>0</v>
      </c>
      <c r="BT120">
        <f>RANK($BS$10:$BS$180,$BS$10:$BS$180)</f>
        <v>48</v>
      </c>
      <c r="BU120">
        <f>(BP120*50%)+(BR120*25%)+(BT120*25%)</f>
        <v>43</v>
      </c>
      <c r="BV120">
        <f>RANK($BU$10:$BU$180,$BU$10:$BU$180,1)</f>
        <v>54</v>
      </c>
      <c r="BW120" s="19">
        <v>0</v>
      </c>
      <c r="BX120">
        <f>RANK(BW$10:BW$180,BW$10:BW$180)</f>
        <v>43</v>
      </c>
      <c r="BY120">
        <v>0</v>
      </c>
      <c r="BZ120">
        <f>RANK($BY$10:$BY$180,$BY$10:$BY$180)</f>
        <v>55</v>
      </c>
      <c r="CA120">
        <v>0</v>
      </c>
      <c r="CB120">
        <f>RANK($CA$10:$CA$180,$CA$10:$CA$180)</f>
        <v>49</v>
      </c>
      <c r="CC120">
        <f>(BX120*50%)+(BZ120*25%)+(CB120*25%)</f>
        <v>47.5</v>
      </c>
      <c r="CD120" s="18">
        <f>RANK($CC$10:$CC$180,$CC$10:$CC$180,1)</f>
        <v>56</v>
      </c>
      <c r="CE120" s="21">
        <f>CM120+CU120+DC120</f>
        <v>148.25</v>
      </c>
      <c r="CF120">
        <f>RANK(CE$10:CE$180,CE$10:CE$180,1)</f>
        <v>69</v>
      </c>
      <c r="CG120" s="19"/>
      <c r="CH120">
        <f>RANK(CG$10:CG$180,CG$10:CG$180)</f>
        <v>49</v>
      </c>
      <c r="CI120"/>
      <c r="CJ120">
        <f>RANK($CI$10:$CI$180,$CI$10:$CI$180)</f>
        <v>60</v>
      </c>
      <c r="CK120"/>
      <c r="CL120">
        <f>RANK($CK$10:$CK$180,$CK$10:$CK$180)</f>
        <v>54</v>
      </c>
      <c r="CM120">
        <f>(CH120*50%)+(CJ120*25%)+(CL120*25%)</f>
        <v>53</v>
      </c>
      <c r="CN120" s="18">
        <f>RANK($CM$10:$CM$180,$CM$10:$CM$180,1)</f>
        <v>61</v>
      </c>
      <c r="CO120" s="19"/>
      <c r="CP120">
        <f>RANK(CO$10:CO$180,CO$10:CO$180)</f>
        <v>43</v>
      </c>
      <c r="CQ120"/>
      <c r="CR120">
        <f>RANK($CQ$10:$CQ$180,$CQ$10:$CQ$180)</f>
        <v>57</v>
      </c>
      <c r="CS120"/>
      <c r="CT120">
        <f>RANK($CS$10:$CS$180,$CS$10:$CS$180)</f>
        <v>55</v>
      </c>
      <c r="CU120">
        <f>(CP120*50%)+(CR120*25%)+(CT120*25%)</f>
        <v>49.5</v>
      </c>
      <c r="CV120" s="18">
        <f>RANK($CU$10:$CU$180,$CU$10:$CU$180,1)</f>
        <v>61</v>
      </c>
      <c r="CW120" s="19">
        <v>0</v>
      </c>
      <c r="CX120">
        <f>RANK(CW$10:CW$180,CW$10:CW$180)</f>
        <v>41</v>
      </c>
      <c r="CY120"/>
      <c r="CZ120">
        <f>RANK($CY$10:$CY$180,$CY$10:$CY$180)</f>
        <v>54</v>
      </c>
      <c r="DA120"/>
      <c r="DB120">
        <f>RANK($DA$10:$DA$180,$DA$10:$DA$180)</f>
        <v>47</v>
      </c>
      <c r="DC120">
        <f>(CX120*50%)+(CZ120*25%)+(DB120*25%)</f>
        <v>45.75</v>
      </c>
      <c r="DD120" s="18">
        <f>RANK($DC$10:$DC$180,$DC$10:$DC$180,1)</f>
        <v>55</v>
      </c>
      <c r="DE120" s="32">
        <f>E120+AE120+BE120+CE120</f>
        <v>475.5</v>
      </c>
      <c r="DF120" s="18">
        <f>RANK(DE$10:DE$180,DE$10:DE$180,1)</f>
        <v>58</v>
      </c>
    </row>
    <row r="121" spans="1:110" x14ac:dyDescent="0.3">
      <c r="A121" t="s">
        <v>179</v>
      </c>
      <c r="B121">
        <v>3</v>
      </c>
      <c r="C121" t="s">
        <v>180</v>
      </c>
      <c r="D121" t="s">
        <v>40</v>
      </c>
      <c r="E121" s="21">
        <f>M121+U121+AC121</f>
        <v>129.5</v>
      </c>
      <c r="F121">
        <f>RANK(E$10:E$180,E$10:E$180,1)</f>
        <v>63</v>
      </c>
      <c r="G121" s="19">
        <v>0</v>
      </c>
      <c r="H121" s="20">
        <f>RANK($G$10:$G$180,$G$10:$G$180)</f>
        <v>36</v>
      </c>
      <c r="I121">
        <v>0</v>
      </c>
      <c r="J121">
        <f>RANK($I$10:$I$180,$I$10:$I$180)</f>
        <v>44</v>
      </c>
      <c r="K121">
        <v>0</v>
      </c>
      <c r="L121">
        <f>RANK($K$10:$K$180,$K$10:$K$180)</f>
        <v>41</v>
      </c>
      <c r="M121" s="21">
        <f>(H121*50%)+(J121*25%)+(L121*25%)</f>
        <v>39.25</v>
      </c>
      <c r="N121">
        <f>RANK($M$10:$M$180,$M$10:$M$180,1)</f>
        <v>45</v>
      </c>
      <c r="O121" s="19">
        <v>0</v>
      </c>
      <c r="P121">
        <f>RANK(O$10:O$180,O$10:O$180)</f>
        <v>45</v>
      </c>
      <c r="Q121">
        <v>0</v>
      </c>
      <c r="R121">
        <f>RANK($Q$10:$Q$180,$Q$10:$Q$180)</f>
        <v>46</v>
      </c>
      <c r="S121">
        <v>0</v>
      </c>
      <c r="T121">
        <f>RANK($S$10:$S$180,$S$10:$S$180)</f>
        <v>49</v>
      </c>
      <c r="U121" s="21">
        <f>(P121*50%)+(R121*25%)+(T121*25%)</f>
        <v>46.25</v>
      </c>
      <c r="V121">
        <f>RANK($U$10:$U$180,$U$10:$U$180,1)</f>
        <v>50</v>
      </c>
      <c r="W121" s="19"/>
      <c r="X121">
        <f>RANK(W$10:W$180,W$10:W$180)</f>
        <v>41</v>
      </c>
      <c r="Z121">
        <f>RANK($Y$10:$Y$180,$Y$10:$Y$180)</f>
        <v>48</v>
      </c>
      <c r="AB121">
        <f>RANK($AA$10:$AA$180,$AA$10:$AA$180)</f>
        <v>46</v>
      </c>
      <c r="AC121" s="21">
        <f>(X121*50%)+(Z121*25%)+(AB121*25%)</f>
        <v>44</v>
      </c>
      <c r="AD121">
        <f>RANK($AC$10:$AC$180,$AC$10:$AC$180,1)</f>
        <v>48</v>
      </c>
      <c r="AE121" s="21">
        <f>AM121+AU121+BC121</f>
        <v>114</v>
      </c>
      <c r="AF121">
        <f>RANK(AE$10:AE$180,AE$10:AE$180,1)</f>
        <v>52</v>
      </c>
      <c r="AG121" s="19"/>
      <c r="AH121" s="20">
        <f>RANK(AG$10:AG$180,AG$10:AG$180)</f>
        <v>41</v>
      </c>
      <c r="AI121"/>
      <c r="AJ121">
        <f>RANK($AI$10:$AI$180,$AI$10:$AI$180)</f>
        <v>45</v>
      </c>
      <c r="AK121"/>
      <c r="AL121">
        <f>RANK($AK$10:$AK$180,$AK$10:$AK$180)</f>
        <v>42</v>
      </c>
      <c r="AM121" s="21">
        <f>(AH121*50%)+(AJ121*25%)+(AL121*25%)</f>
        <v>42.25</v>
      </c>
      <c r="AN121">
        <f>RANK($AM$10:$AM$180,$AM$10:$AM$180,1)</f>
        <v>45</v>
      </c>
      <c r="AO121" s="19">
        <v>1279</v>
      </c>
      <c r="AP121">
        <f>RANK(AO$10:AO$180,AO$10:AO$180)</f>
        <v>24</v>
      </c>
      <c r="AQ121">
        <v>2</v>
      </c>
      <c r="AR121">
        <f>RANK($AQ$10:$AQ$180,$AQ$10:$AQ$180)</f>
        <v>38</v>
      </c>
      <c r="AS121">
        <v>2</v>
      </c>
      <c r="AT121">
        <f>RANK($AS$10:$AS$180,$AS$10:$AS$180)</f>
        <v>38</v>
      </c>
      <c r="AU121">
        <f>(AP121*50%)+(AR121*25%)+(AT121*25%)</f>
        <v>31</v>
      </c>
      <c r="AV121" s="18">
        <f>RANK($AU$10:$AU$180,$AU$10:$AU$181,1)</f>
        <v>37</v>
      </c>
      <c r="AW121" s="19">
        <v>0</v>
      </c>
      <c r="AX121">
        <f>RANK(AW$10:AW$180,AW$10:AW$180)</f>
        <v>40</v>
      </c>
      <c r="AY121">
        <v>3</v>
      </c>
      <c r="AZ121">
        <f>RANK($AY$10:$AY$180,$AY$10:$AY$180)</f>
        <v>41</v>
      </c>
      <c r="BA121">
        <v>3</v>
      </c>
      <c r="BB121">
        <f>RANK($BA$10:$BA$180,$BA$10:$BA$180)</f>
        <v>42</v>
      </c>
      <c r="BC121">
        <f>(AX121*50%)+(AZ121*25%)+(BB121*25%)</f>
        <v>40.75</v>
      </c>
      <c r="BD121" s="18">
        <f>RANK($BC$10:$BC$180,$BC$10:$BC$180,1)</f>
        <v>46</v>
      </c>
      <c r="BE121" s="21">
        <f>BM121+BU121+CC121</f>
        <v>134.75</v>
      </c>
      <c r="BF121">
        <f>RANK(BE$10:BE$180,BE$10:BE$180,1)</f>
        <v>71</v>
      </c>
      <c r="BG121" s="19">
        <v>0</v>
      </c>
      <c r="BH121">
        <f>RANK(BG$10:BG$180,BG$10:BG$180)</f>
        <v>41</v>
      </c>
      <c r="BI121">
        <v>0</v>
      </c>
      <c r="BJ121">
        <f>RANK($BI$10:$BI$180,$BI$10:$BI$180)</f>
        <v>48</v>
      </c>
      <c r="BK121">
        <v>0</v>
      </c>
      <c r="BL121">
        <f>RANK($BK$10:$BK$180,$BK$10:$BK$180)</f>
        <v>47</v>
      </c>
      <c r="BM121">
        <f>(BH121*50%)+(BJ121*25%)+(BL121*25%)</f>
        <v>44.25</v>
      </c>
      <c r="BN121" s="18">
        <f>RANK($BM$10:$BM$180,$BM$10:$BM$180,1)</f>
        <v>49</v>
      </c>
      <c r="BO121" s="19"/>
      <c r="BP121">
        <f>RANK(BO$10:BO$180,BO$10:BO$180)</f>
        <v>35</v>
      </c>
      <c r="BQ121"/>
      <c r="BR121">
        <f>RANK($BQ$10:$BQ$180,$BQ$10:$BQ$180)</f>
        <v>54</v>
      </c>
      <c r="BS121"/>
      <c r="BT121">
        <f>RANK($BS$10:$BS$180,$BS$10:$BS$180)</f>
        <v>48</v>
      </c>
      <c r="BU121">
        <f>(BP121*50%)+(BR121*25%)+(BT121*25%)</f>
        <v>43</v>
      </c>
      <c r="BV121">
        <f>RANK($BU$10:$BU$180,$BU$10:$BU$180,1)</f>
        <v>54</v>
      </c>
      <c r="BW121" s="19"/>
      <c r="BX121">
        <f>RANK(BW$10:BW$180,BW$10:BW$180)</f>
        <v>43</v>
      </c>
      <c r="BY121"/>
      <c r="BZ121">
        <f>RANK($BY$10:$BY$180,$BY$10:$BY$180)</f>
        <v>55</v>
      </c>
      <c r="CA121"/>
      <c r="CB121">
        <f>RANK($CA$10:$CA$180,$CA$10:$CA$180)</f>
        <v>49</v>
      </c>
      <c r="CC121">
        <f>(BX121*50%)+(BZ121*25%)+(CB121*25%)</f>
        <v>47.5</v>
      </c>
      <c r="CD121" s="18">
        <f>RANK($CC$10:$CC$180,$CC$10:$CC$180,1)</f>
        <v>56</v>
      </c>
      <c r="CE121" s="21">
        <f>CM121+CU121+DC121</f>
        <v>148.25</v>
      </c>
      <c r="CF121">
        <f>RANK(CE$10:CE$180,CE$10:CE$180,1)</f>
        <v>69</v>
      </c>
      <c r="CG121" s="19"/>
      <c r="CH121">
        <f>RANK(CG$10:CG$180,CG$10:CG$180)</f>
        <v>49</v>
      </c>
      <c r="CI121"/>
      <c r="CJ121">
        <f>RANK($CI$10:$CI$180,$CI$10:$CI$180)</f>
        <v>60</v>
      </c>
      <c r="CK121"/>
      <c r="CL121">
        <f>RANK($CK$10:$CK$180,$CK$10:$CK$180)</f>
        <v>54</v>
      </c>
      <c r="CM121">
        <f>(CH121*50%)+(CJ121*25%)+(CL121*25%)</f>
        <v>53</v>
      </c>
      <c r="CN121" s="18">
        <f>RANK($CM$10:$CM$180,$CM$10:$CM$180,1)</f>
        <v>61</v>
      </c>
      <c r="CO121" s="19"/>
      <c r="CP121">
        <f>RANK(CO$10:CO$180,CO$10:CO$180)</f>
        <v>43</v>
      </c>
      <c r="CQ121"/>
      <c r="CR121">
        <f>RANK($CQ$10:$CQ$180,$CQ$10:$CQ$180)</f>
        <v>57</v>
      </c>
      <c r="CS121"/>
      <c r="CT121">
        <f>RANK($CS$10:$CS$180,$CS$10:$CS$180)</f>
        <v>55</v>
      </c>
      <c r="CU121">
        <f>(CP121*50%)+(CR121*25%)+(CT121*25%)</f>
        <v>49.5</v>
      </c>
      <c r="CV121" s="18">
        <f>RANK($CU$10:$CU$180,$CU$10:$CU$180,1)</f>
        <v>61</v>
      </c>
      <c r="CW121" s="19"/>
      <c r="CX121">
        <f>RANK(CW$10:CW$180,CW$10:CW$180)</f>
        <v>41</v>
      </c>
      <c r="CY121"/>
      <c r="CZ121">
        <f>RANK($CY$10:$CY$180,$CY$10:$CY$180)</f>
        <v>54</v>
      </c>
      <c r="DA121"/>
      <c r="DB121">
        <f>RANK($DA$10:$DA$180,$DA$10:$DA$180)</f>
        <v>47</v>
      </c>
      <c r="DC121">
        <f>(CX121*50%)+(CZ121*25%)+(DB121*25%)</f>
        <v>45.75</v>
      </c>
      <c r="DD121" s="18">
        <f>RANK($DC$10:$DC$180,$DC$10:$DC$180,1)</f>
        <v>55</v>
      </c>
      <c r="DE121" s="32">
        <f>E121+AE121+BE121+CE121</f>
        <v>526.5</v>
      </c>
      <c r="DF121" s="18">
        <f>RANK(DE$10:DE$180,DE$10:DE$180,1)</f>
        <v>92</v>
      </c>
    </row>
    <row r="122" spans="1:110" x14ac:dyDescent="0.3">
      <c r="A122" t="s">
        <v>185</v>
      </c>
      <c r="B122">
        <v>3</v>
      </c>
      <c r="C122" t="s">
        <v>186</v>
      </c>
      <c r="D122" t="s">
        <v>40</v>
      </c>
      <c r="E122" s="21">
        <f>M122+U122+AC122</f>
        <v>125.75</v>
      </c>
      <c r="F122">
        <f>RANK(E$10:E$180,E$10:E$180,1)</f>
        <v>59</v>
      </c>
      <c r="G122" s="19">
        <v>0</v>
      </c>
      <c r="H122" s="20">
        <f>RANK($G$10:$G$180,$G$10:$G$180)</f>
        <v>36</v>
      </c>
      <c r="I122">
        <v>0</v>
      </c>
      <c r="J122">
        <f>RANK($I$10:$I$180,$I$10:$I$180)</f>
        <v>44</v>
      </c>
      <c r="K122">
        <v>0</v>
      </c>
      <c r="L122">
        <f>RANK($K$10:$K$180,$K$10:$K$180)</f>
        <v>41</v>
      </c>
      <c r="M122" s="21">
        <f>(H122*50%)+(J122*25%)+(L122*25%)</f>
        <v>39.25</v>
      </c>
      <c r="N122">
        <f>RANK($M$10:$M$180,$M$10:$M$180,1)</f>
        <v>45</v>
      </c>
      <c r="O122" s="19">
        <v>300</v>
      </c>
      <c r="P122">
        <f>RANK(O$10:O$180,O$10:O$180)</f>
        <v>44</v>
      </c>
      <c r="Q122">
        <v>3</v>
      </c>
      <c r="R122">
        <f>RANK($Q$10:$Q$180,$Q$10:$Q$180)</f>
        <v>42</v>
      </c>
      <c r="S122">
        <v>3</v>
      </c>
      <c r="T122">
        <f>RANK($S$10:$S$180,$S$10:$S$180)</f>
        <v>42</v>
      </c>
      <c r="U122" s="21">
        <f>(P122*50%)+(R122*25%)+(T122*25%)</f>
        <v>43</v>
      </c>
      <c r="V122">
        <f>RANK($U$10:$U$180,$U$10:$U$180,1)</f>
        <v>48</v>
      </c>
      <c r="W122" s="19">
        <v>0</v>
      </c>
      <c r="X122">
        <f>RANK(W$10:W$180,W$10:W$180)</f>
        <v>41</v>
      </c>
      <c r="Y122">
        <v>2</v>
      </c>
      <c r="Z122">
        <f>RANK($Y$10:$Y$180,$Y$10:$Y$180)</f>
        <v>47</v>
      </c>
      <c r="AA122">
        <v>2</v>
      </c>
      <c r="AB122">
        <f>RANK($AA$10:$AA$180,$AA$10:$AA$180)</f>
        <v>45</v>
      </c>
      <c r="AC122" s="21">
        <f>(X122*50%)+(Z122*25%)+(AB122*25%)</f>
        <v>43.5</v>
      </c>
      <c r="AD122">
        <f>RANK($AC$10:$AC$180,$AC$10:$AC$180,1)</f>
        <v>47</v>
      </c>
      <c r="AE122" s="21">
        <f>AM122+AU122+BC122</f>
        <v>120.25</v>
      </c>
      <c r="AF122">
        <f>RANK(AE$10:AE$180,AE$10:AE$180,1)</f>
        <v>57</v>
      </c>
      <c r="AG122" s="19">
        <v>0</v>
      </c>
      <c r="AH122" s="20">
        <f>RANK(AG$10:AG$180,AG$10:AG$180)</f>
        <v>41</v>
      </c>
      <c r="AI122">
        <v>0</v>
      </c>
      <c r="AJ122">
        <f>RANK($AI$10:$AI$180,$AI$10:$AI$180)</f>
        <v>45</v>
      </c>
      <c r="AK122">
        <v>0</v>
      </c>
      <c r="AL122">
        <f>RANK($AK$10:$AK$180,$AK$10:$AK$180)</f>
        <v>42</v>
      </c>
      <c r="AM122" s="21">
        <f>(AH122*50%)+(AJ122*25%)+(AL122*25%)</f>
        <v>42.25</v>
      </c>
      <c r="AN122">
        <f>RANK($AM$10:$AM$180,$AM$10:$AM$180,1)</f>
        <v>45</v>
      </c>
      <c r="AO122" s="19"/>
      <c r="AP122">
        <f>RANK(AO$10:AO$180,AO$10:AO$180)</f>
        <v>32</v>
      </c>
      <c r="AQ122"/>
      <c r="AR122">
        <f>RANK($AQ$10:$AQ$180,$AQ$10:$AQ$180)</f>
        <v>39</v>
      </c>
      <c r="AS122"/>
      <c r="AT122">
        <f>RANK($AS$10:$AS$180,$AS$10:$AS$180)</f>
        <v>39</v>
      </c>
      <c r="AU122">
        <f>(AP122*50%)+(AR122*25%)+(AT122*25%)</f>
        <v>35.5</v>
      </c>
      <c r="AV122" s="18">
        <f>RANK($AU$10:$AU$180,$AU$10:$AU$181,1)</f>
        <v>39</v>
      </c>
      <c r="AW122" s="19"/>
      <c r="AX122">
        <f>RANK(AW$10:AW$180,AW$10:AW$180)</f>
        <v>40</v>
      </c>
      <c r="AY122"/>
      <c r="AZ122">
        <f>RANK($AY$10:$AY$180,$AY$10:$AY$180)</f>
        <v>44</v>
      </c>
      <c r="BA122"/>
      <c r="BB122">
        <f>RANK($BA$10:$BA$180,$BA$10:$BA$180)</f>
        <v>46</v>
      </c>
      <c r="BC122">
        <f>(AX122*50%)+(AZ122*25%)+(BB122*25%)</f>
        <v>42.5</v>
      </c>
      <c r="BD122" s="18">
        <f>RANK($BC$10:$BC$180,$BC$10:$BC$180,1)</f>
        <v>48</v>
      </c>
      <c r="BE122" s="21">
        <f>BM122+BU122+CC122</f>
        <v>134.75</v>
      </c>
      <c r="BF122">
        <f>RANK(BE$10:BE$180,BE$10:BE$180,1)</f>
        <v>71</v>
      </c>
      <c r="BG122" s="19">
        <v>0</v>
      </c>
      <c r="BH122">
        <f>RANK(BG$10:BG$180,BG$10:BG$180)</f>
        <v>41</v>
      </c>
      <c r="BI122">
        <v>0</v>
      </c>
      <c r="BJ122">
        <f>RANK($BI$10:$BI$180,$BI$10:$BI$180)</f>
        <v>48</v>
      </c>
      <c r="BK122">
        <v>0</v>
      </c>
      <c r="BL122">
        <f>RANK($BK$10:$BK$180,$BK$10:$BK$180)</f>
        <v>47</v>
      </c>
      <c r="BM122">
        <f>(BH122*50%)+(BJ122*25%)+(BL122*25%)</f>
        <v>44.25</v>
      </c>
      <c r="BN122" s="18">
        <f>RANK($BM$10:$BM$180,$BM$10:$BM$180,1)</f>
        <v>49</v>
      </c>
      <c r="BO122" s="19"/>
      <c r="BP122">
        <f>RANK(BO$10:BO$180,BO$10:BO$180)</f>
        <v>35</v>
      </c>
      <c r="BQ122"/>
      <c r="BR122">
        <f>RANK($BQ$10:$BQ$180,$BQ$10:$BQ$180)</f>
        <v>54</v>
      </c>
      <c r="BS122"/>
      <c r="BT122">
        <f>RANK($BS$10:$BS$180,$BS$10:$BS$180)</f>
        <v>48</v>
      </c>
      <c r="BU122">
        <f>(BP122*50%)+(BR122*25%)+(BT122*25%)</f>
        <v>43</v>
      </c>
      <c r="BV122">
        <f>RANK($BU$10:$BU$180,$BU$10:$BU$180,1)</f>
        <v>54</v>
      </c>
      <c r="BW122" s="19">
        <v>0</v>
      </c>
      <c r="BX122">
        <f>RANK(BW$10:BW$180,BW$10:BW$180)</f>
        <v>43</v>
      </c>
      <c r="BY122">
        <v>0</v>
      </c>
      <c r="BZ122">
        <f>RANK($BY$10:$BY$180,$BY$10:$BY$180)</f>
        <v>55</v>
      </c>
      <c r="CA122">
        <v>0</v>
      </c>
      <c r="CB122">
        <f>RANK($CA$10:$CA$180,$CA$10:$CA$180)</f>
        <v>49</v>
      </c>
      <c r="CC122">
        <f>(BX122*50%)+(BZ122*25%)+(CB122*25%)</f>
        <v>47.5</v>
      </c>
      <c r="CD122" s="18">
        <f>RANK($CC$10:$CC$180,$CC$10:$CC$180,1)</f>
        <v>56</v>
      </c>
      <c r="CE122" s="21">
        <f>CM122+CU122+DC122</f>
        <v>148.25</v>
      </c>
      <c r="CF122">
        <f>RANK(CE$10:CE$180,CE$10:CE$180,1)</f>
        <v>69</v>
      </c>
      <c r="CG122" s="19">
        <v>0</v>
      </c>
      <c r="CH122">
        <f>RANK(CG$10:CG$180,CG$10:CG$180)</f>
        <v>49</v>
      </c>
      <c r="CI122">
        <v>0</v>
      </c>
      <c r="CJ122">
        <f>RANK($CI$10:$CI$180,$CI$10:$CI$180)</f>
        <v>60</v>
      </c>
      <c r="CK122">
        <v>0</v>
      </c>
      <c r="CL122">
        <f>RANK($CK$10:$CK$180,$CK$10:$CK$180)</f>
        <v>54</v>
      </c>
      <c r="CM122">
        <f>(CH122*50%)+(CJ122*25%)+(CL122*25%)</f>
        <v>53</v>
      </c>
      <c r="CN122" s="18">
        <f>RANK($CM$10:$CM$180,$CM$10:$CM$180,1)</f>
        <v>61</v>
      </c>
      <c r="CO122" s="19">
        <v>0</v>
      </c>
      <c r="CP122">
        <f>RANK(CO$10:CO$180,CO$10:CO$180)</f>
        <v>43</v>
      </c>
      <c r="CQ122">
        <v>0</v>
      </c>
      <c r="CR122">
        <f>RANK($CQ$10:$CQ$180,$CQ$10:$CQ$180)</f>
        <v>57</v>
      </c>
      <c r="CS122">
        <v>0</v>
      </c>
      <c r="CT122">
        <f>RANK($CS$10:$CS$180,$CS$10:$CS$180)</f>
        <v>55</v>
      </c>
      <c r="CU122">
        <f>(CP122*50%)+(CR122*25%)+(CT122*25%)</f>
        <v>49.5</v>
      </c>
      <c r="CV122" s="18">
        <f>RANK($CU$10:$CU$180,$CU$10:$CU$180,1)</f>
        <v>61</v>
      </c>
      <c r="CW122" s="19">
        <v>0</v>
      </c>
      <c r="CX122">
        <f>RANK(CW$10:CW$180,CW$10:CW$180)</f>
        <v>41</v>
      </c>
      <c r="CY122">
        <v>0</v>
      </c>
      <c r="CZ122">
        <f>RANK($CY$10:$CY$180,$CY$10:$CY$180)</f>
        <v>54</v>
      </c>
      <c r="DA122">
        <v>0</v>
      </c>
      <c r="DB122">
        <f>RANK($DA$10:$DA$180,$DA$10:$DA$180)</f>
        <v>47</v>
      </c>
      <c r="DC122">
        <f>(CX122*50%)+(CZ122*25%)+(DB122*25%)</f>
        <v>45.75</v>
      </c>
      <c r="DD122" s="18">
        <f>RANK($DC$10:$DC$180,$DC$10:$DC$180,1)</f>
        <v>55</v>
      </c>
      <c r="DE122" s="32">
        <f>E122+AE122+BE122+CE122</f>
        <v>529</v>
      </c>
      <c r="DF122" s="18">
        <f>RANK(DE$10:DE$180,DE$10:DE$180,1)</f>
        <v>96</v>
      </c>
    </row>
    <row r="123" spans="1:110" x14ac:dyDescent="0.3">
      <c r="A123" t="s">
        <v>193</v>
      </c>
      <c r="B123">
        <v>3</v>
      </c>
      <c r="C123" t="s">
        <v>202</v>
      </c>
      <c r="D123" t="s">
        <v>40</v>
      </c>
      <c r="E123" s="21">
        <f>M123+U123+AC123</f>
        <v>129.5</v>
      </c>
      <c r="F123">
        <f>RANK(E$10:E$180,E$10:E$180,1)</f>
        <v>63</v>
      </c>
      <c r="G123" s="19">
        <v>0</v>
      </c>
      <c r="H123" s="20">
        <f>RANK($G$10:$G$180,$G$10:$G$180)</f>
        <v>36</v>
      </c>
      <c r="I123">
        <v>0</v>
      </c>
      <c r="J123">
        <f>RANK($I$10:$I$180,$I$10:$I$180)</f>
        <v>44</v>
      </c>
      <c r="K123">
        <v>0</v>
      </c>
      <c r="L123">
        <f>RANK($K$10:$K$180,$K$10:$K$180)</f>
        <v>41</v>
      </c>
      <c r="M123" s="21">
        <f>(H123*50%)+(J123*25%)+(L123*25%)</f>
        <v>39.25</v>
      </c>
      <c r="N123">
        <f>RANK($M$10:$M$180,$M$10:$M$180,1)</f>
        <v>45</v>
      </c>
      <c r="O123" s="19">
        <v>0</v>
      </c>
      <c r="P123">
        <f>RANK(O$10:O$180,O$10:O$180)</f>
        <v>45</v>
      </c>
      <c r="Q123">
        <v>0</v>
      </c>
      <c r="R123">
        <f>RANK($Q$10:$Q$180,$Q$10:$Q$180)</f>
        <v>46</v>
      </c>
      <c r="S123">
        <v>0</v>
      </c>
      <c r="T123">
        <f>RANK($S$10:$S$180,$S$10:$S$180)</f>
        <v>49</v>
      </c>
      <c r="U123" s="21">
        <f>(P123*50%)+(R123*25%)+(T123*25%)</f>
        <v>46.25</v>
      </c>
      <c r="V123">
        <f>RANK($U$10:$U$180,$U$10:$U$180,1)</f>
        <v>50</v>
      </c>
      <c r="W123" s="19"/>
      <c r="X123">
        <f>RANK(W$10:W$180,W$10:W$180)</f>
        <v>41</v>
      </c>
      <c r="Z123">
        <f>RANK($Y$10:$Y$180,$Y$10:$Y$180)</f>
        <v>48</v>
      </c>
      <c r="AB123">
        <f>RANK($AA$10:$AA$180,$AA$10:$AA$180)</f>
        <v>46</v>
      </c>
      <c r="AC123" s="21">
        <f>(X123*50%)+(Z123*25%)+(AB123*25%)</f>
        <v>44</v>
      </c>
      <c r="AD123">
        <f>RANK($AC$10:$AC$180,$AC$10:$AC$180,1)</f>
        <v>48</v>
      </c>
      <c r="AE123" s="21">
        <f>AM123+AU123+BC123</f>
        <v>120.25</v>
      </c>
      <c r="AF123">
        <f>RANK(AE$10:AE$180,AE$10:AE$180,1)</f>
        <v>57</v>
      </c>
      <c r="AG123" s="19"/>
      <c r="AH123" s="20">
        <f>RANK(AG$10:AG$180,AG$10:AG$180)</f>
        <v>41</v>
      </c>
      <c r="AI123"/>
      <c r="AJ123">
        <f>RANK($AI$10:$AI$180,$AI$10:$AI$180)</f>
        <v>45</v>
      </c>
      <c r="AK123"/>
      <c r="AL123">
        <f>RANK($AK$10:$AK$180,$AK$10:$AK$180)</f>
        <v>42</v>
      </c>
      <c r="AM123" s="21">
        <f>(AH123*50%)+(AJ123*25%)+(AL123*25%)</f>
        <v>42.25</v>
      </c>
      <c r="AN123">
        <f>RANK($AM$10:$AM$180,$AM$10:$AM$180,1)</f>
        <v>45</v>
      </c>
      <c r="AO123" s="19"/>
      <c r="AP123">
        <f>RANK(AO$10:AO$180,AO$10:AO$180)</f>
        <v>32</v>
      </c>
      <c r="AQ123"/>
      <c r="AR123">
        <f>RANK($AQ$10:$AQ$180,$AQ$10:$AQ$180)</f>
        <v>39</v>
      </c>
      <c r="AS123"/>
      <c r="AT123">
        <f>RANK($AS$10:$AS$180,$AS$10:$AS$180)</f>
        <v>39</v>
      </c>
      <c r="AU123">
        <f>(AP123*50%)+(AR123*25%)+(AT123*25%)</f>
        <v>35.5</v>
      </c>
      <c r="AV123" s="18">
        <f>RANK($AU$10:$AU$180,$AU$10:$AU$181,1)</f>
        <v>39</v>
      </c>
      <c r="AW123" s="19"/>
      <c r="AX123">
        <f>RANK(AW$10:AW$180,AW$10:AW$180)</f>
        <v>40</v>
      </c>
      <c r="AY123"/>
      <c r="AZ123">
        <f>RANK($AY$10:$AY$180,$AY$10:$AY$180)</f>
        <v>44</v>
      </c>
      <c r="BA123"/>
      <c r="BB123">
        <f>RANK($BA$10:$BA$180,$BA$10:$BA$180)</f>
        <v>46</v>
      </c>
      <c r="BC123">
        <f>(AX123*50%)+(AZ123*25%)+(BB123*25%)</f>
        <v>42.5</v>
      </c>
      <c r="BD123" s="18">
        <f>RANK($BC$10:$BC$180,$BC$10:$BC$180,1)</f>
        <v>48</v>
      </c>
      <c r="BE123" s="21">
        <f>BM123+BU123+CC123</f>
        <v>134.75</v>
      </c>
      <c r="BF123">
        <f>RANK(BE$10:BE$180,BE$10:BE$180,1)</f>
        <v>71</v>
      </c>
      <c r="BG123" s="19"/>
      <c r="BH123">
        <f>RANK(BG$10:BG$180,BG$10:BG$180)</f>
        <v>41</v>
      </c>
      <c r="BI123"/>
      <c r="BJ123">
        <f>RANK($BI$10:$BI$180,$BI$10:$BI$180)</f>
        <v>48</v>
      </c>
      <c r="BK123"/>
      <c r="BL123">
        <f>RANK($BK$10:$BK$180,$BK$10:$BK$180)</f>
        <v>47</v>
      </c>
      <c r="BM123">
        <f>(BH123*50%)+(BJ123*25%)+(BL123*25%)</f>
        <v>44.25</v>
      </c>
      <c r="BN123" s="18">
        <f>RANK($BM$10:$BM$180,$BM$10:$BM$180,1)</f>
        <v>49</v>
      </c>
      <c r="BO123" s="19"/>
      <c r="BP123">
        <f>RANK(BO$10:BO$180,BO$10:BO$180)</f>
        <v>35</v>
      </c>
      <c r="BQ123"/>
      <c r="BR123">
        <f>RANK($BQ$10:$BQ$180,$BQ$10:$BQ$180)</f>
        <v>54</v>
      </c>
      <c r="BS123"/>
      <c r="BT123">
        <f>RANK($BS$10:$BS$180,$BS$10:$BS$180)</f>
        <v>48</v>
      </c>
      <c r="BU123">
        <f>(BP123*50%)+(BR123*25%)+(BT123*25%)</f>
        <v>43</v>
      </c>
      <c r="BV123">
        <f>RANK($BU$10:$BU$180,$BU$10:$BU$180,1)</f>
        <v>54</v>
      </c>
      <c r="BW123" s="19"/>
      <c r="BX123">
        <f>RANK(BW$10:BW$180,BW$10:BW$180)</f>
        <v>43</v>
      </c>
      <c r="BY123"/>
      <c r="BZ123">
        <f>RANK($BY$10:$BY$180,$BY$10:$BY$180)</f>
        <v>55</v>
      </c>
      <c r="CA123"/>
      <c r="CB123">
        <f>RANK($CA$10:$CA$180,$CA$10:$CA$180)</f>
        <v>49</v>
      </c>
      <c r="CC123">
        <f>(BX123*50%)+(BZ123*25%)+(CB123*25%)</f>
        <v>47.5</v>
      </c>
      <c r="CD123" s="18">
        <f>RANK($CC$10:$CC$180,$CC$10:$CC$180,1)</f>
        <v>56</v>
      </c>
      <c r="CE123" s="21">
        <f>CM123+CU123+DC123</f>
        <v>148.25</v>
      </c>
      <c r="CF123">
        <f>RANK(CE$10:CE$180,CE$10:CE$180,1)</f>
        <v>69</v>
      </c>
      <c r="CG123" s="19"/>
      <c r="CH123">
        <f>RANK(CG$10:CG$180,CG$10:CG$180)</f>
        <v>49</v>
      </c>
      <c r="CI123"/>
      <c r="CJ123">
        <f>RANK($CI$10:$CI$180,$CI$10:$CI$180)</f>
        <v>60</v>
      </c>
      <c r="CK123"/>
      <c r="CL123">
        <f>RANK($CK$10:$CK$180,$CK$10:$CK$180)</f>
        <v>54</v>
      </c>
      <c r="CM123">
        <f>(CH123*50%)+(CJ123*25%)+(CL123*25%)</f>
        <v>53</v>
      </c>
      <c r="CN123" s="18">
        <f>RANK($CM$10:$CM$180,$CM$10:$CM$180,1)</f>
        <v>61</v>
      </c>
      <c r="CO123" s="19"/>
      <c r="CP123">
        <f>RANK(CO$10:CO$180,CO$10:CO$180)</f>
        <v>43</v>
      </c>
      <c r="CQ123"/>
      <c r="CR123">
        <f>RANK($CQ$10:$CQ$180,$CQ$10:$CQ$180)</f>
        <v>57</v>
      </c>
      <c r="CS123"/>
      <c r="CT123">
        <f>RANK($CS$10:$CS$180,$CS$10:$CS$180)</f>
        <v>55</v>
      </c>
      <c r="CU123">
        <f>(CP123*50%)+(CR123*25%)+(CT123*25%)</f>
        <v>49.5</v>
      </c>
      <c r="CV123" s="18">
        <f>RANK($CU$10:$CU$180,$CU$10:$CU$180,1)</f>
        <v>61</v>
      </c>
      <c r="CW123" s="19"/>
      <c r="CX123">
        <f>RANK(CW$10:CW$180,CW$10:CW$180)</f>
        <v>41</v>
      </c>
      <c r="CY123"/>
      <c r="CZ123">
        <f>RANK($CY$10:$CY$180,$CY$10:$CY$180)</f>
        <v>54</v>
      </c>
      <c r="DA123"/>
      <c r="DB123">
        <f>RANK($DA$10:$DA$180,$DA$10:$DA$180)</f>
        <v>47</v>
      </c>
      <c r="DC123">
        <f>(CX123*50%)+(CZ123*25%)+(DB123*25%)</f>
        <v>45.75</v>
      </c>
      <c r="DD123" s="18">
        <f>RANK($DC$10:$DC$180,$DC$10:$DC$180,1)</f>
        <v>55</v>
      </c>
      <c r="DE123" s="32">
        <f>E123+AE123+BE123+CE123</f>
        <v>532.75</v>
      </c>
      <c r="DF123" s="18">
        <f>RANK(DE$10:DE$180,DE$10:DE$180,1)</f>
        <v>106</v>
      </c>
    </row>
    <row r="124" spans="1:110" ht="14.25" customHeight="1" x14ac:dyDescent="0.3">
      <c r="A124" t="s">
        <v>193</v>
      </c>
      <c r="B124">
        <v>3</v>
      </c>
      <c r="C124" t="s">
        <v>204</v>
      </c>
      <c r="D124" t="s">
        <v>40</v>
      </c>
      <c r="E124" s="21">
        <f>M124+U124+AC124</f>
        <v>129.5</v>
      </c>
      <c r="F124">
        <f>RANK(E$10:E$180,E$10:E$180,1)</f>
        <v>63</v>
      </c>
      <c r="G124" s="19">
        <v>0</v>
      </c>
      <c r="H124" s="20">
        <f>RANK($G$10:$G$180,$G$10:$G$180)</f>
        <v>36</v>
      </c>
      <c r="I124">
        <v>0</v>
      </c>
      <c r="J124">
        <f>RANK($I$10:$I$180,$I$10:$I$180)</f>
        <v>44</v>
      </c>
      <c r="K124">
        <v>0</v>
      </c>
      <c r="L124">
        <f>RANK($K$10:$K$180,$K$10:$K$180)</f>
        <v>41</v>
      </c>
      <c r="M124" s="21">
        <f>(H124*50%)+(J124*25%)+(L124*25%)</f>
        <v>39.25</v>
      </c>
      <c r="N124">
        <f>RANK($M$10:$M$180,$M$10:$M$180,1)</f>
        <v>45</v>
      </c>
      <c r="O124" s="19">
        <v>0</v>
      </c>
      <c r="P124">
        <f>RANK(O$10:O$180,O$10:O$180)</f>
        <v>45</v>
      </c>
      <c r="Q124">
        <v>0</v>
      </c>
      <c r="R124">
        <f>RANK($Q$10:$Q$180,$Q$10:$Q$180)</f>
        <v>46</v>
      </c>
      <c r="S124">
        <v>0</v>
      </c>
      <c r="T124">
        <f>RANK($S$10:$S$180,$S$10:$S$180)</f>
        <v>49</v>
      </c>
      <c r="U124" s="21">
        <f>(P124*50%)+(R124*25%)+(T124*25%)</f>
        <v>46.25</v>
      </c>
      <c r="V124">
        <f>RANK($U$10:$U$180,$U$10:$U$180,1)</f>
        <v>50</v>
      </c>
      <c r="W124" s="19"/>
      <c r="X124">
        <f>RANK(W$10:W$180,W$10:W$180)</f>
        <v>41</v>
      </c>
      <c r="Z124">
        <f>RANK($Y$10:$Y$180,$Y$10:$Y$180)</f>
        <v>48</v>
      </c>
      <c r="AB124">
        <f>RANK($AA$10:$AA$180,$AA$10:$AA$180)</f>
        <v>46</v>
      </c>
      <c r="AC124" s="21">
        <f>(X124*50%)+(Z124*25%)+(AB124*25%)</f>
        <v>44</v>
      </c>
      <c r="AD124">
        <f>RANK($AC$10:$AC$180,$AC$10:$AC$180,1)</f>
        <v>48</v>
      </c>
      <c r="AE124" s="21">
        <f>AM124+AU124+BC124</f>
        <v>120.25</v>
      </c>
      <c r="AF124">
        <f>RANK(AE$10:AE$180,AE$10:AE$180,1)</f>
        <v>57</v>
      </c>
      <c r="AG124" s="19">
        <v>0</v>
      </c>
      <c r="AH124" s="20">
        <f>RANK(AG$10:AG$180,AG$10:AG$180)</f>
        <v>41</v>
      </c>
      <c r="AI124">
        <v>0</v>
      </c>
      <c r="AJ124">
        <f>RANK($AI$10:$AI$180,$AI$10:$AI$180)</f>
        <v>45</v>
      </c>
      <c r="AK124">
        <v>0</v>
      </c>
      <c r="AL124">
        <f>RANK($AK$10:$AK$180,$AK$10:$AK$180)</f>
        <v>42</v>
      </c>
      <c r="AM124" s="21">
        <f>(AH124*50%)+(AJ124*25%)+(AL124*25%)</f>
        <v>42.25</v>
      </c>
      <c r="AN124">
        <f>RANK($AM$10:$AM$180,$AM$10:$AM$180,1)</f>
        <v>45</v>
      </c>
      <c r="AO124" s="19"/>
      <c r="AP124">
        <f>RANK(AO$10:AO$180,AO$10:AO$180)</f>
        <v>32</v>
      </c>
      <c r="AQ124"/>
      <c r="AR124">
        <f>RANK($AQ$10:$AQ$180,$AQ$10:$AQ$180)</f>
        <v>39</v>
      </c>
      <c r="AS124"/>
      <c r="AT124">
        <f>RANK($AS$10:$AS$180,$AS$10:$AS$180)</f>
        <v>39</v>
      </c>
      <c r="AU124">
        <f>(AP124*50%)+(AR124*25%)+(AT124*25%)</f>
        <v>35.5</v>
      </c>
      <c r="AV124" s="18">
        <f>RANK($AU$10:$AU$180,$AU$10:$AU$181,1)</f>
        <v>39</v>
      </c>
      <c r="AW124" s="19"/>
      <c r="AX124">
        <f>RANK(AW$10:AW$180,AW$10:AW$180)</f>
        <v>40</v>
      </c>
      <c r="AY124"/>
      <c r="AZ124">
        <f>RANK($AY$10:$AY$180,$AY$10:$AY$180)</f>
        <v>44</v>
      </c>
      <c r="BA124"/>
      <c r="BB124">
        <f>RANK($BA$10:$BA$180,$BA$10:$BA$180)</f>
        <v>46</v>
      </c>
      <c r="BC124">
        <f>(AX124*50%)+(AZ124*25%)+(BB124*25%)</f>
        <v>42.5</v>
      </c>
      <c r="BD124" s="18">
        <f>RANK($BC$10:$BC$180,$BC$10:$BC$180,1)</f>
        <v>48</v>
      </c>
      <c r="BE124" s="21">
        <f>BM124+BU124+CC124</f>
        <v>134.75</v>
      </c>
      <c r="BF124">
        <f>RANK(BE$10:BE$180,BE$10:BE$180,1)</f>
        <v>71</v>
      </c>
      <c r="BG124" s="19"/>
      <c r="BH124">
        <f>RANK(BG$10:BG$180,BG$10:BG$180)</f>
        <v>41</v>
      </c>
      <c r="BI124"/>
      <c r="BJ124">
        <f>RANK($BI$10:$BI$180,$BI$10:$BI$180)</f>
        <v>48</v>
      </c>
      <c r="BK124"/>
      <c r="BL124">
        <f>RANK($BK$10:$BK$180,$BK$10:$BK$180)</f>
        <v>47</v>
      </c>
      <c r="BM124">
        <f>(BH124*50%)+(BJ124*25%)+(BL124*25%)</f>
        <v>44.25</v>
      </c>
      <c r="BN124" s="18">
        <f>RANK($BM$10:$BM$180,$BM$10:$BM$180,1)</f>
        <v>49</v>
      </c>
      <c r="BO124" s="19"/>
      <c r="BP124">
        <f>RANK(BO$10:BO$180,BO$10:BO$180)</f>
        <v>35</v>
      </c>
      <c r="BQ124"/>
      <c r="BR124">
        <f>RANK($BQ$10:$BQ$180,$BQ$10:$BQ$180)</f>
        <v>54</v>
      </c>
      <c r="BS124"/>
      <c r="BT124">
        <f>RANK($BS$10:$BS$180,$BS$10:$BS$180)</f>
        <v>48</v>
      </c>
      <c r="BU124">
        <f>(BP124*50%)+(BR124*25%)+(BT124*25%)</f>
        <v>43</v>
      </c>
      <c r="BV124">
        <f>RANK($BU$10:$BU$180,$BU$10:$BU$180,1)</f>
        <v>54</v>
      </c>
      <c r="BW124" s="19"/>
      <c r="BX124">
        <f>RANK(BW$10:BW$180,BW$10:BW$180)</f>
        <v>43</v>
      </c>
      <c r="BY124"/>
      <c r="BZ124">
        <f>RANK($BY$10:$BY$180,$BY$10:$BY$180)</f>
        <v>55</v>
      </c>
      <c r="CA124"/>
      <c r="CB124">
        <f>RANK($CA$10:$CA$180,$CA$10:$CA$180)</f>
        <v>49</v>
      </c>
      <c r="CC124">
        <f>(BX124*50%)+(BZ124*25%)+(CB124*25%)</f>
        <v>47.5</v>
      </c>
      <c r="CD124" s="18">
        <f>RANK($CC$10:$CC$180,$CC$10:$CC$180,1)</f>
        <v>56</v>
      </c>
      <c r="CE124" s="21">
        <f>CM124+CU124+DC124</f>
        <v>148.25</v>
      </c>
      <c r="CF124">
        <f>RANK(CE$10:CE$180,CE$10:CE$180,1)</f>
        <v>69</v>
      </c>
      <c r="CG124" s="19"/>
      <c r="CH124">
        <f>RANK(CG$10:CG$180,CG$10:CG$180)</f>
        <v>49</v>
      </c>
      <c r="CI124"/>
      <c r="CJ124">
        <f>RANK($CI$10:$CI$180,$CI$10:$CI$180)</f>
        <v>60</v>
      </c>
      <c r="CK124"/>
      <c r="CL124">
        <f>RANK($CK$10:$CK$180,$CK$10:$CK$180)</f>
        <v>54</v>
      </c>
      <c r="CM124">
        <f>(CH124*50%)+(CJ124*25%)+(CL124*25%)</f>
        <v>53</v>
      </c>
      <c r="CN124" s="18">
        <f>RANK($CM$10:$CM$180,$CM$10:$CM$180,1)</f>
        <v>61</v>
      </c>
      <c r="CO124" s="19"/>
      <c r="CP124">
        <f>RANK(CO$10:CO$180,CO$10:CO$180)</f>
        <v>43</v>
      </c>
      <c r="CQ124"/>
      <c r="CR124">
        <f>RANK($CQ$10:$CQ$180,$CQ$10:$CQ$180)</f>
        <v>57</v>
      </c>
      <c r="CS124"/>
      <c r="CT124">
        <f>RANK($CS$10:$CS$180,$CS$10:$CS$180)</f>
        <v>55</v>
      </c>
      <c r="CU124">
        <f>(CP124*50%)+(CR124*25%)+(CT124*25%)</f>
        <v>49.5</v>
      </c>
      <c r="CV124" s="18">
        <f>RANK($CU$10:$CU$180,$CU$10:$CU$180,1)</f>
        <v>61</v>
      </c>
      <c r="CW124" s="19"/>
      <c r="CX124">
        <f>RANK(CW$10:CW$180,CW$10:CW$180)</f>
        <v>41</v>
      </c>
      <c r="CY124"/>
      <c r="CZ124">
        <f>RANK($CY$10:$CY$180,$CY$10:$CY$180)</f>
        <v>54</v>
      </c>
      <c r="DA124"/>
      <c r="DB124">
        <f>RANK($DA$10:$DA$180,$DA$10:$DA$180)</f>
        <v>47</v>
      </c>
      <c r="DC124">
        <f>(CX124*50%)+(CZ124*25%)+(DB124*25%)</f>
        <v>45.75</v>
      </c>
      <c r="DD124" s="18">
        <f>RANK($DC$10:$DC$180,$DC$10:$DC$180,1)</f>
        <v>55</v>
      </c>
      <c r="DE124" s="32">
        <f>E124+AE124+BE124+CE124</f>
        <v>532.75</v>
      </c>
      <c r="DF124" s="18">
        <f>RANK(DE$10:DE$180,DE$10:DE$180,1)</f>
        <v>106</v>
      </c>
    </row>
    <row r="125" spans="1:110" ht="14.25" customHeight="1" x14ac:dyDescent="0.3">
      <c r="A125" t="s">
        <v>193</v>
      </c>
      <c r="B125">
        <v>3</v>
      </c>
      <c r="C125" t="s">
        <v>212</v>
      </c>
      <c r="D125" t="s">
        <v>40</v>
      </c>
      <c r="E125" s="21">
        <f>M125+U125+AC125</f>
        <v>129.5</v>
      </c>
      <c r="F125">
        <f>RANK(E$10:E$180,E$10:E$180,1)</f>
        <v>63</v>
      </c>
      <c r="G125" s="19">
        <v>0</v>
      </c>
      <c r="H125" s="20">
        <f>RANK($G$10:$G$180,$G$10:$G$180)</f>
        <v>36</v>
      </c>
      <c r="I125">
        <v>0</v>
      </c>
      <c r="J125">
        <f>RANK($I$10:$I$180,$I$10:$I$180)</f>
        <v>44</v>
      </c>
      <c r="K125">
        <v>0</v>
      </c>
      <c r="L125">
        <f>RANK($K$10:$K$180,$K$10:$K$180)</f>
        <v>41</v>
      </c>
      <c r="M125" s="21">
        <f>(H125*50%)+(J125*25%)+(L125*25%)</f>
        <v>39.25</v>
      </c>
      <c r="N125">
        <f>RANK($M$10:$M$180,$M$10:$M$180,1)</f>
        <v>45</v>
      </c>
      <c r="O125" s="19">
        <v>0</v>
      </c>
      <c r="P125">
        <f>RANK(O$10:O$180,O$10:O$180)</f>
        <v>45</v>
      </c>
      <c r="Q125">
        <v>0</v>
      </c>
      <c r="R125">
        <f>RANK($Q$10:$Q$180,$Q$10:$Q$180)</f>
        <v>46</v>
      </c>
      <c r="S125">
        <v>0</v>
      </c>
      <c r="T125">
        <f>RANK($S$10:$S$180,$S$10:$S$180)</f>
        <v>49</v>
      </c>
      <c r="U125" s="21">
        <f>(P125*50%)+(R125*25%)+(T125*25%)</f>
        <v>46.25</v>
      </c>
      <c r="V125">
        <f>RANK($U$10:$U$180,$U$10:$U$180,1)</f>
        <v>50</v>
      </c>
      <c r="W125" s="19"/>
      <c r="X125">
        <f>RANK(W$10:W$180,W$10:W$180)</f>
        <v>41</v>
      </c>
      <c r="Z125">
        <f>RANK($Y$10:$Y$180,$Y$10:$Y$180)</f>
        <v>48</v>
      </c>
      <c r="AB125">
        <f>RANK($AA$10:$AA$180,$AA$10:$AA$180)</f>
        <v>46</v>
      </c>
      <c r="AC125" s="21">
        <f>(X125*50%)+(Z125*25%)+(AB125*25%)</f>
        <v>44</v>
      </c>
      <c r="AD125">
        <f>RANK($AC$10:$AC$180,$AC$10:$AC$180,1)</f>
        <v>48</v>
      </c>
      <c r="AE125" s="21">
        <f>AM125+AU125+BC125</f>
        <v>120.25</v>
      </c>
      <c r="AF125">
        <f>RANK(AE$10:AE$180,AE$10:AE$180,1)</f>
        <v>57</v>
      </c>
      <c r="AG125" s="19"/>
      <c r="AH125" s="20">
        <f>RANK(AG$10:AG$180,AG$10:AG$180)</f>
        <v>41</v>
      </c>
      <c r="AI125"/>
      <c r="AJ125">
        <f>RANK($AI$10:$AI$180,$AI$10:$AI$180)</f>
        <v>45</v>
      </c>
      <c r="AK125"/>
      <c r="AL125">
        <f>RANK($AK$10:$AK$180,$AK$10:$AK$180)</f>
        <v>42</v>
      </c>
      <c r="AM125" s="21">
        <f>(AH125*50%)+(AJ125*25%)+(AL125*25%)</f>
        <v>42.25</v>
      </c>
      <c r="AN125">
        <f>RANK($AM$10:$AM$180,$AM$10:$AM$180,1)</f>
        <v>45</v>
      </c>
      <c r="AO125" s="19"/>
      <c r="AP125">
        <f>RANK(AO$10:AO$180,AO$10:AO$180)</f>
        <v>32</v>
      </c>
      <c r="AQ125"/>
      <c r="AR125">
        <f>RANK($AQ$10:$AQ$180,$AQ$10:$AQ$180)</f>
        <v>39</v>
      </c>
      <c r="AS125"/>
      <c r="AT125">
        <f>RANK($AS$10:$AS$180,$AS$10:$AS$180)</f>
        <v>39</v>
      </c>
      <c r="AU125">
        <f>(AP125*50%)+(AR125*25%)+(AT125*25%)</f>
        <v>35.5</v>
      </c>
      <c r="AV125" s="18">
        <f>RANK($AU$10:$AU$180,$AU$10:$AU$181,1)</f>
        <v>39</v>
      </c>
      <c r="AW125" s="19">
        <v>0</v>
      </c>
      <c r="AX125">
        <f>RANK(AW$10:AW$180,AW$10:AW$180)</f>
        <v>40</v>
      </c>
      <c r="AY125">
        <v>0</v>
      </c>
      <c r="AZ125">
        <f>RANK($AY$10:$AY$180,$AY$10:$AY$180)</f>
        <v>44</v>
      </c>
      <c r="BA125">
        <v>0</v>
      </c>
      <c r="BB125">
        <f>RANK($BA$10:$BA$180,$BA$10:$BA$180)</f>
        <v>46</v>
      </c>
      <c r="BC125">
        <f>(AX125*50%)+(AZ125*25%)+(BB125*25%)</f>
        <v>42.5</v>
      </c>
      <c r="BD125" s="18">
        <f>RANK($BC$10:$BC$180,$BC$10:$BC$180,1)</f>
        <v>48</v>
      </c>
      <c r="BE125" s="21">
        <f>BM125+BU125+CC125</f>
        <v>134.75</v>
      </c>
      <c r="BF125">
        <f>RANK(BE$10:BE$180,BE$10:BE$180,1)</f>
        <v>71</v>
      </c>
      <c r="BG125" s="19"/>
      <c r="BH125">
        <f>RANK(BG$10:BG$180,BG$10:BG$180)</f>
        <v>41</v>
      </c>
      <c r="BI125"/>
      <c r="BJ125">
        <f>RANK($BI$10:$BI$180,$BI$10:$BI$180)</f>
        <v>48</v>
      </c>
      <c r="BK125"/>
      <c r="BL125">
        <f>RANK($BK$10:$BK$180,$BK$10:$BK$180)</f>
        <v>47</v>
      </c>
      <c r="BM125">
        <f>(BH125*50%)+(BJ125*25%)+(BL125*25%)</f>
        <v>44.25</v>
      </c>
      <c r="BN125" s="18">
        <f>RANK($BM$10:$BM$180,$BM$10:$BM$180,1)</f>
        <v>49</v>
      </c>
      <c r="BO125" s="19"/>
      <c r="BP125">
        <f>RANK(BO$10:BO$180,BO$10:BO$180)</f>
        <v>35</v>
      </c>
      <c r="BQ125"/>
      <c r="BR125">
        <f>RANK($BQ$10:$BQ$180,$BQ$10:$BQ$180)</f>
        <v>54</v>
      </c>
      <c r="BS125"/>
      <c r="BT125">
        <f>RANK($BS$10:$BS$180,$BS$10:$BS$180)</f>
        <v>48</v>
      </c>
      <c r="BU125">
        <f>(BP125*50%)+(BR125*25%)+(BT125*25%)</f>
        <v>43</v>
      </c>
      <c r="BV125">
        <f>RANK($BU$10:$BU$180,$BU$10:$BU$180,1)</f>
        <v>54</v>
      </c>
      <c r="BW125" s="19"/>
      <c r="BX125">
        <f>RANK(BW$10:BW$180,BW$10:BW$180)</f>
        <v>43</v>
      </c>
      <c r="BY125"/>
      <c r="BZ125">
        <f>RANK($BY$10:$BY$180,$BY$10:$BY$180)</f>
        <v>55</v>
      </c>
      <c r="CA125"/>
      <c r="CB125">
        <f>RANK($CA$10:$CA$180,$CA$10:$CA$180)</f>
        <v>49</v>
      </c>
      <c r="CC125">
        <f>(BX125*50%)+(BZ125*25%)+(CB125*25%)</f>
        <v>47.5</v>
      </c>
      <c r="CD125" s="18">
        <f>RANK($CC$10:$CC$180,$CC$10:$CC$180,1)</f>
        <v>56</v>
      </c>
      <c r="CE125" s="21">
        <f>CM125+CU125+DC125</f>
        <v>148.25</v>
      </c>
      <c r="CF125">
        <f>RANK(CE$10:CE$180,CE$10:CE$180,1)</f>
        <v>69</v>
      </c>
      <c r="CG125" s="19"/>
      <c r="CH125">
        <f>RANK(CG$10:CG$180,CG$10:CG$180)</f>
        <v>49</v>
      </c>
      <c r="CI125"/>
      <c r="CJ125">
        <f>RANK($CI$10:$CI$180,$CI$10:$CI$180)</f>
        <v>60</v>
      </c>
      <c r="CK125"/>
      <c r="CL125">
        <f>RANK($CK$10:$CK$180,$CK$10:$CK$180)</f>
        <v>54</v>
      </c>
      <c r="CM125">
        <f>(CH125*50%)+(CJ125*25%)+(CL125*25%)</f>
        <v>53</v>
      </c>
      <c r="CN125" s="18">
        <f>RANK($CM$10:$CM$180,$CM$10:$CM$180,1)</f>
        <v>61</v>
      </c>
      <c r="CO125" s="19"/>
      <c r="CP125">
        <f>RANK(CO$10:CO$180,CO$10:CO$180)</f>
        <v>43</v>
      </c>
      <c r="CQ125"/>
      <c r="CR125">
        <f>RANK($CQ$10:$CQ$180,$CQ$10:$CQ$180)</f>
        <v>57</v>
      </c>
      <c r="CS125"/>
      <c r="CT125">
        <f>RANK($CS$10:$CS$180,$CS$10:$CS$180)</f>
        <v>55</v>
      </c>
      <c r="CU125">
        <f>(CP125*50%)+(CR125*25%)+(CT125*25%)</f>
        <v>49.5</v>
      </c>
      <c r="CV125" s="18">
        <f>RANK($CU$10:$CU$180,$CU$10:$CU$180,1)</f>
        <v>61</v>
      </c>
      <c r="CW125" s="19"/>
      <c r="CX125">
        <f>RANK(CW$10:CW$180,CW$10:CW$180)</f>
        <v>41</v>
      </c>
      <c r="CY125"/>
      <c r="CZ125">
        <f>RANK($CY$10:$CY$180,$CY$10:$CY$180)</f>
        <v>54</v>
      </c>
      <c r="DA125"/>
      <c r="DB125">
        <f>RANK($DA$10:$DA$180,$DA$10:$DA$180)</f>
        <v>47</v>
      </c>
      <c r="DC125">
        <f>(CX125*50%)+(CZ125*25%)+(DB125*25%)</f>
        <v>45.75</v>
      </c>
      <c r="DD125" s="18">
        <f>RANK($DC$10:$DC$180,$DC$10:$DC$180,1)</f>
        <v>55</v>
      </c>
      <c r="DE125" s="32">
        <f>E125+AE125+BE125+CE125</f>
        <v>532.75</v>
      </c>
      <c r="DF125" s="18">
        <f>RANK(DE$10:DE$180,DE$10:DE$180,1)</f>
        <v>106</v>
      </c>
    </row>
    <row r="126" spans="1:110" ht="14.25" customHeight="1" x14ac:dyDescent="0.3">
      <c r="A126" t="s">
        <v>193</v>
      </c>
      <c r="B126">
        <v>3</v>
      </c>
      <c r="C126" t="s">
        <v>214</v>
      </c>
      <c r="D126" t="s">
        <v>40</v>
      </c>
      <c r="E126" s="21">
        <f>M126+U126+AC126</f>
        <v>129.5</v>
      </c>
      <c r="F126">
        <f>RANK(E$10:E$180,E$10:E$180,1)</f>
        <v>63</v>
      </c>
      <c r="G126" s="19">
        <v>0</v>
      </c>
      <c r="H126" s="20">
        <f>RANK($G$10:$G$180,$G$10:$G$180)</f>
        <v>36</v>
      </c>
      <c r="I126">
        <v>0</v>
      </c>
      <c r="J126">
        <f>RANK($I$10:$I$180,$I$10:$I$180)</f>
        <v>44</v>
      </c>
      <c r="K126">
        <v>0</v>
      </c>
      <c r="L126">
        <f>RANK($K$10:$K$180,$K$10:$K$180)</f>
        <v>41</v>
      </c>
      <c r="M126" s="21">
        <f>(H126*50%)+(J126*25%)+(L126*25%)</f>
        <v>39.25</v>
      </c>
      <c r="N126">
        <f>RANK($M$10:$M$180,$M$10:$M$180,1)</f>
        <v>45</v>
      </c>
      <c r="O126" s="19">
        <v>0</v>
      </c>
      <c r="P126">
        <f>RANK(O$10:O$180,O$10:O$180)</f>
        <v>45</v>
      </c>
      <c r="Q126">
        <v>0</v>
      </c>
      <c r="R126">
        <f>RANK($Q$10:$Q$180,$Q$10:$Q$180)</f>
        <v>46</v>
      </c>
      <c r="S126">
        <v>0</v>
      </c>
      <c r="T126">
        <f>RANK($S$10:$S$180,$S$10:$S$180)</f>
        <v>49</v>
      </c>
      <c r="U126" s="21">
        <f>(P126*50%)+(R126*25%)+(T126*25%)</f>
        <v>46.25</v>
      </c>
      <c r="V126">
        <f>RANK($U$10:$U$180,$U$10:$U$180,1)</f>
        <v>50</v>
      </c>
      <c r="W126" s="19"/>
      <c r="X126">
        <f>RANK(W$10:W$180,W$10:W$180)</f>
        <v>41</v>
      </c>
      <c r="Z126">
        <f>RANK($Y$10:$Y$180,$Y$10:$Y$180)</f>
        <v>48</v>
      </c>
      <c r="AB126">
        <f>RANK($AA$10:$AA$180,$AA$10:$AA$180)</f>
        <v>46</v>
      </c>
      <c r="AC126" s="21">
        <f>(X126*50%)+(Z126*25%)+(AB126*25%)</f>
        <v>44</v>
      </c>
      <c r="AD126">
        <f>RANK($AC$10:$AC$180,$AC$10:$AC$180,1)</f>
        <v>48</v>
      </c>
      <c r="AE126" s="21">
        <f>AM126+AU126+BC126</f>
        <v>120.25</v>
      </c>
      <c r="AF126">
        <f>RANK(AE$10:AE$180,AE$10:AE$180,1)</f>
        <v>57</v>
      </c>
      <c r="AG126" s="19">
        <v>0</v>
      </c>
      <c r="AH126" s="20">
        <f>RANK(AG$10:AG$180,AG$10:AG$180)</f>
        <v>41</v>
      </c>
      <c r="AI126">
        <v>0</v>
      </c>
      <c r="AJ126">
        <f>RANK($AI$10:$AI$180,$AI$10:$AI$180)</f>
        <v>45</v>
      </c>
      <c r="AK126">
        <v>0</v>
      </c>
      <c r="AL126">
        <f>RANK($AK$10:$AK$180,$AK$10:$AK$180)</f>
        <v>42</v>
      </c>
      <c r="AM126" s="21">
        <f>(AH126*50%)+(AJ126*25%)+(AL126*25%)</f>
        <v>42.25</v>
      </c>
      <c r="AN126">
        <f>RANK($AM$10:$AM$180,$AM$10:$AM$180,1)</f>
        <v>45</v>
      </c>
      <c r="AO126" s="19">
        <v>0</v>
      </c>
      <c r="AP126">
        <f>RANK(AO$10:AO$180,AO$10:AO$180)</f>
        <v>32</v>
      </c>
      <c r="AQ126">
        <v>0</v>
      </c>
      <c r="AR126">
        <f>RANK($AQ$10:$AQ$180,$AQ$10:$AQ$180)</f>
        <v>39</v>
      </c>
      <c r="AS126">
        <v>0</v>
      </c>
      <c r="AT126">
        <f>RANK($AS$10:$AS$180,$AS$10:$AS$180)</f>
        <v>39</v>
      </c>
      <c r="AU126">
        <f>(AP126*50%)+(AR126*25%)+(AT126*25%)</f>
        <v>35.5</v>
      </c>
      <c r="AV126" s="18">
        <f>RANK($AU$10:$AU$180,$AU$10:$AU$181,1)</f>
        <v>39</v>
      </c>
      <c r="AW126" s="19">
        <v>0</v>
      </c>
      <c r="AX126">
        <f>RANK(AW$10:AW$180,AW$10:AW$180)</f>
        <v>40</v>
      </c>
      <c r="AY126">
        <v>0</v>
      </c>
      <c r="AZ126">
        <f>RANK($AY$10:$AY$180,$AY$10:$AY$180)</f>
        <v>44</v>
      </c>
      <c r="BA126">
        <v>0</v>
      </c>
      <c r="BB126">
        <f>RANK($BA$10:$BA$180,$BA$10:$BA$180)</f>
        <v>46</v>
      </c>
      <c r="BC126">
        <f>(AX126*50%)+(AZ126*25%)+(BB126*25%)</f>
        <v>42.5</v>
      </c>
      <c r="BD126" s="18">
        <f>RANK($BC$10:$BC$180,$BC$10:$BC$180,1)</f>
        <v>48</v>
      </c>
      <c r="BE126" s="21">
        <f>BM126+BU126+CC126</f>
        <v>134.75</v>
      </c>
      <c r="BF126">
        <f>RANK(BE$10:BE$180,BE$10:BE$180,1)</f>
        <v>71</v>
      </c>
      <c r="BG126" s="19"/>
      <c r="BH126">
        <f>RANK(BG$10:BG$180,BG$10:BG$180)</f>
        <v>41</v>
      </c>
      <c r="BI126"/>
      <c r="BJ126">
        <f>RANK($BI$10:$BI$180,$BI$10:$BI$180)</f>
        <v>48</v>
      </c>
      <c r="BK126"/>
      <c r="BL126">
        <f>RANK($BK$10:$BK$180,$BK$10:$BK$180)</f>
        <v>47</v>
      </c>
      <c r="BM126">
        <f>(BH126*50%)+(BJ126*25%)+(BL126*25%)</f>
        <v>44.25</v>
      </c>
      <c r="BN126" s="18">
        <f>RANK($BM$10:$BM$180,$BM$10:$BM$180,1)</f>
        <v>49</v>
      </c>
      <c r="BO126" s="19"/>
      <c r="BP126">
        <f>RANK(BO$10:BO$180,BO$10:BO$180)</f>
        <v>35</v>
      </c>
      <c r="BQ126"/>
      <c r="BR126">
        <f>RANK($BQ$10:$BQ$180,$BQ$10:$BQ$180)</f>
        <v>54</v>
      </c>
      <c r="BS126"/>
      <c r="BT126">
        <f>RANK($BS$10:$BS$180,$BS$10:$BS$180)</f>
        <v>48</v>
      </c>
      <c r="BU126">
        <f>(BP126*50%)+(BR126*25%)+(BT126*25%)</f>
        <v>43</v>
      </c>
      <c r="BV126">
        <f>RANK($BU$10:$BU$180,$BU$10:$BU$180,1)</f>
        <v>54</v>
      </c>
      <c r="BW126" s="19"/>
      <c r="BX126">
        <f>RANK(BW$10:BW$180,BW$10:BW$180)</f>
        <v>43</v>
      </c>
      <c r="BY126"/>
      <c r="BZ126">
        <f>RANK($BY$10:$BY$180,$BY$10:$BY$180)</f>
        <v>55</v>
      </c>
      <c r="CA126"/>
      <c r="CB126">
        <f>RANK($CA$10:$CA$180,$CA$10:$CA$180)</f>
        <v>49</v>
      </c>
      <c r="CC126">
        <f>(BX126*50%)+(BZ126*25%)+(CB126*25%)</f>
        <v>47.5</v>
      </c>
      <c r="CD126" s="18">
        <f>RANK($CC$10:$CC$180,$CC$10:$CC$180,1)</f>
        <v>56</v>
      </c>
      <c r="CE126" s="21">
        <f>CM126+CU126+DC126</f>
        <v>148.25</v>
      </c>
      <c r="CF126">
        <f>RANK(CE$10:CE$180,CE$10:CE$180,1)</f>
        <v>69</v>
      </c>
      <c r="CG126" s="19"/>
      <c r="CH126">
        <f>RANK(CG$10:CG$180,CG$10:CG$180)</f>
        <v>49</v>
      </c>
      <c r="CI126"/>
      <c r="CJ126">
        <f>RANK($CI$10:$CI$180,$CI$10:$CI$180)</f>
        <v>60</v>
      </c>
      <c r="CK126"/>
      <c r="CL126">
        <f>RANK($CK$10:$CK$180,$CK$10:$CK$180)</f>
        <v>54</v>
      </c>
      <c r="CM126">
        <f>(CH126*50%)+(CJ126*25%)+(CL126*25%)</f>
        <v>53</v>
      </c>
      <c r="CN126" s="18">
        <f>RANK($CM$10:$CM$180,$CM$10:$CM$180,1)</f>
        <v>61</v>
      </c>
      <c r="CO126" s="19"/>
      <c r="CP126">
        <f>RANK(CO$10:CO$180,CO$10:CO$180)</f>
        <v>43</v>
      </c>
      <c r="CQ126"/>
      <c r="CR126">
        <f>RANK($CQ$10:$CQ$180,$CQ$10:$CQ$180)</f>
        <v>57</v>
      </c>
      <c r="CS126"/>
      <c r="CT126">
        <f>RANK($CS$10:$CS$180,$CS$10:$CS$180)</f>
        <v>55</v>
      </c>
      <c r="CU126">
        <f>(CP126*50%)+(CR126*25%)+(CT126*25%)</f>
        <v>49.5</v>
      </c>
      <c r="CV126" s="18">
        <f>RANK($CU$10:$CU$180,$CU$10:$CU$180,1)</f>
        <v>61</v>
      </c>
      <c r="CW126" s="19"/>
      <c r="CX126">
        <f>RANK(CW$10:CW$180,CW$10:CW$180)</f>
        <v>41</v>
      </c>
      <c r="CY126"/>
      <c r="CZ126">
        <f>RANK($CY$10:$CY$180,$CY$10:$CY$180)</f>
        <v>54</v>
      </c>
      <c r="DA126"/>
      <c r="DB126">
        <f>RANK($DA$10:$DA$180,$DA$10:$DA$180)</f>
        <v>47</v>
      </c>
      <c r="DC126">
        <f>(CX126*50%)+(CZ126*25%)+(DB126*25%)</f>
        <v>45.75</v>
      </c>
      <c r="DD126" s="18">
        <f>RANK($DC$10:$DC$180,$DC$10:$DC$180,1)</f>
        <v>55</v>
      </c>
      <c r="DE126" s="32">
        <f>E126+AE126+BE126+CE126</f>
        <v>532.75</v>
      </c>
      <c r="DF126" s="18">
        <f>RANK(DE$10:DE$180,DE$10:DE$180,1)</f>
        <v>106</v>
      </c>
    </row>
    <row r="127" spans="1:110" x14ac:dyDescent="0.3">
      <c r="A127" t="s">
        <v>193</v>
      </c>
      <c r="B127">
        <v>3</v>
      </c>
      <c r="C127" t="s">
        <v>215</v>
      </c>
      <c r="D127" t="s">
        <v>40</v>
      </c>
      <c r="E127" s="21">
        <f>M127+U127+AC127</f>
        <v>129.5</v>
      </c>
      <c r="F127">
        <f>RANK(E$10:E$180,E$10:E$180,1)</f>
        <v>63</v>
      </c>
      <c r="G127" s="19">
        <v>0</v>
      </c>
      <c r="H127" s="20">
        <f>RANK($G$10:$G$180,$G$10:$G$180)</f>
        <v>36</v>
      </c>
      <c r="I127">
        <v>0</v>
      </c>
      <c r="J127">
        <f>RANK($I$10:$I$180,$I$10:$I$180)</f>
        <v>44</v>
      </c>
      <c r="K127">
        <v>0</v>
      </c>
      <c r="L127">
        <f>RANK($K$10:$K$180,$K$10:$K$180)</f>
        <v>41</v>
      </c>
      <c r="M127" s="21">
        <f>(H127*50%)+(J127*25%)+(L127*25%)</f>
        <v>39.25</v>
      </c>
      <c r="N127">
        <f>RANK($M$10:$M$180,$M$10:$M$180,1)</f>
        <v>45</v>
      </c>
      <c r="O127" s="19">
        <v>0</v>
      </c>
      <c r="P127">
        <f>RANK(O$10:O$180,O$10:O$180)</f>
        <v>45</v>
      </c>
      <c r="Q127">
        <v>0</v>
      </c>
      <c r="R127">
        <f>RANK($Q$10:$Q$180,$Q$10:$Q$180)</f>
        <v>46</v>
      </c>
      <c r="S127">
        <v>0</v>
      </c>
      <c r="T127">
        <f>RANK($S$10:$S$180,$S$10:$S$180)</f>
        <v>49</v>
      </c>
      <c r="U127" s="21">
        <f>(P127*50%)+(R127*25%)+(T127*25%)</f>
        <v>46.25</v>
      </c>
      <c r="V127">
        <f>RANK($U$10:$U$180,$U$10:$U$180,1)</f>
        <v>50</v>
      </c>
      <c r="W127" s="19"/>
      <c r="X127">
        <f>RANK(W$10:W$180,W$10:W$180)</f>
        <v>41</v>
      </c>
      <c r="Z127">
        <f>RANK($Y$10:$Y$180,$Y$10:$Y$180)</f>
        <v>48</v>
      </c>
      <c r="AB127">
        <f>RANK($AA$10:$AA$180,$AA$10:$AA$180)</f>
        <v>46</v>
      </c>
      <c r="AC127" s="21">
        <f>(X127*50%)+(Z127*25%)+(AB127*25%)</f>
        <v>44</v>
      </c>
      <c r="AD127">
        <f>RANK($AC$10:$AC$180,$AC$10:$AC$180,1)</f>
        <v>48</v>
      </c>
      <c r="AE127" s="21">
        <f>AM127+AU127+BC127</f>
        <v>120.25</v>
      </c>
      <c r="AF127">
        <f>RANK(AE$10:AE$180,AE$10:AE$180,1)</f>
        <v>57</v>
      </c>
      <c r="AG127" s="19"/>
      <c r="AH127" s="20">
        <f>RANK(AG$10:AG$180,AG$10:AG$180)</f>
        <v>41</v>
      </c>
      <c r="AI127"/>
      <c r="AJ127">
        <f>RANK($AI$10:$AI$180,$AI$10:$AI$180)</f>
        <v>45</v>
      </c>
      <c r="AK127"/>
      <c r="AL127">
        <f>RANK($AK$10:$AK$180,$AK$10:$AK$180)</f>
        <v>42</v>
      </c>
      <c r="AM127" s="21">
        <f>(AH127*50%)+(AJ127*25%)+(AL127*25%)</f>
        <v>42.25</v>
      </c>
      <c r="AN127">
        <f>RANK($AM$10:$AM$180,$AM$10:$AM$180,1)</f>
        <v>45</v>
      </c>
      <c r="AO127" s="19"/>
      <c r="AP127">
        <f>RANK(AO$10:AO$180,AO$10:AO$180)</f>
        <v>32</v>
      </c>
      <c r="AQ127"/>
      <c r="AR127">
        <f>RANK($AQ$10:$AQ$180,$AQ$10:$AQ$180)</f>
        <v>39</v>
      </c>
      <c r="AS127"/>
      <c r="AT127">
        <f>RANK($AS$10:$AS$180,$AS$10:$AS$180)</f>
        <v>39</v>
      </c>
      <c r="AU127">
        <f>(AP127*50%)+(AR127*25%)+(AT127*25%)</f>
        <v>35.5</v>
      </c>
      <c r="AV127" s="18">
        <f>RANK($AU$10:$AU$180,$AU$10:$AU$181,1)</f>
        <v>39</v>
      </c>
      <c r="AW127" s="19"/>
      <c r="AX127">
        <f>RANK(AW$10:AW$180,AW$10:AW$180)</f>
        <v>40</v>
      </c>
      <c r="AY127"/>
      <c r="AZ127">
        <f>RANK($AY$10:$AY$180,$AY$10:$AY$180)</f>
        <v>44</v>
      </c>
      <c r="BA127"/>
      <c r="BB127">
        <f>RANK($BA$10:$BA$180,$BA$10:$BA$180)</f>
        <v>46</v>
      </c>
      <c r="BC127">
        <f>(AX127*50%)+(AZ127*25%)+(BB127*25%)</f>
        <v>42.5</v>
      </c>
      <c r="BD127" s="18">
        <f>RANK($BC$10:$BC$180,$BC$10:$BC$180,1)</f>
        <v>48</v>
      </c>
      <c r="BE127" s="21">
        <f>BM127+BU127+CC127</f>
        <v>134.75</v>
      </c>
      <c r="BF127">
        <f>RANK(BE$10:BE$180,BE$10:BE$180,1)</f>
        <v>71</v>
      </c>
      <c r="BG127" s="19"/>
      <c r="BH127">
        <f>RANK(BG$10:BG$180,BG$10:BG$180)</f>
        <v>41</v>
      </c>
      <c r="BI127"/>
      <c r="BJ127">
        <f>RANK($BI$10:$BI$180,$BI$10:$BI$180)</f>
        <v>48</v>
      </c>
      <c r="BK127"/>
      <c r="BL127">
        <f>RANK($BK$10:$BK$180,$BK$10:$BK$180)</f>
        <v>47</v>
      </c>
      <c r="BM127">
        <f>(BH127*50%)+(BJ127*25%)+(BL127*25%)</f>
        <v>44.25</v>
      </c>
      <c r="BN127" s="18">
        <f>RANK($BM$10:$BM$180,$BM$10:$BM$180,1)</f>
        <v>49</v>
      </c>
      <c r="BO127" s="19"/>
      <c r="BP127">
        <f>RANK(BO$10:BO$180,BO$10:BO$180)</f>
        <v>35</v>
      </c>
      <c r="BQ127"/>
      <c r="BR127">
        <f>RANK($BQ$10:$BQ$180,$BQ$10:$BQ$180)</f>
        <v>54</v>
      </c>
      <c r="BS127"/>
      <c r="BT127">
        <f>RANK($BS$10:$BS$180,$BS$10:$BS$180)</f>
        <v>48</v>
      </c>
      <c r="BU127">
        <f>(BP127*50%)+(BR127*25%)+(BT127*25%)</f>
        <v>43</v>
      </c>
      <c r="BV127">
        <f>RANK($BU$10:$BU$180,$BU$10:$BU$180,1)</f>
        <v>54</v>
      </c>
      <c r="BW127" s="19"/>
      <c r="BX127">
        <f>RANK(BW$10:BW$180,BW$10:BW$180)</f>
        <v>43</v>
      </c>
      <c r="BY127"/>
      <c r="BZ127">
        <f>RANK($BY$10:$BY$180,$BY$10:$BY$180)</f>
        <v>55</v>
      </c>
      <c r="CA127"/>
      <c r="CB127">
        <f>RANK($CA$10:$CA$180,$CA$10:$CA$180)</f>
        <v>49</v>
      </c>
      <c r="CC127">
        <f>(BX127*50%)+(BZ127*25%)+(CB127*25%)</f>
        <v>47.5</v>
      </c>
      <c r="CD127" s="18">
        <f>RANK($CC$10:$CC$180,$CC$10:$CC$180,1)</f>
        <v>56</v>
      </c>
      <c r="CE127" s="21">
        <f>CM127+CU127+DC127</f>
        <v>148.25</v>
      </c>
      <c r="CF127">
        <f>RANK(CE$10:CE$180,CE$10:CE$180,1)</f>
        <v>69</v>
      </c>
      <c r="CG127" s="19"/>
      <c r="CH127">
        <f>RANK(CG$10:CG$180,CG$10:CG$180)</f>
        <v>49</v>
      </c>
      <c r="CI127"/>
      <c r="CJ127">
        <f>RANK($CI$10:$CI$180,$CI$10:$CI$180)</f>
        <v>60</v>
      </c>
      <c r="CK127"/>
      <c r="CL127">
        <f>RANK($CK$10:$CK$180,$CK$10:$CK$180)</f>
        <v>54</v>
      </c>
      <c r="CM127">
        <f>(CH127*50%)+(CJ127*25%)+(CL127*25%)</f>
        <v>53</v>
      </c>
      <c r="CN127" s="18">
        <f>RANK($CM$10:$CM$180,$CM$10:$CM$180,1)</f>
        <v>61</v>
      </c>
      <c r="CO127" s="19"/>
      <c r="CP127">
        <f>RANK(CO$10:CO$180,CO$10:CO$180)</f>
        <v>43</v>
      </c>
      <c r="CQ127"/>
      <c r="CR127">
        <f>RANK($CQ$10:$CQ$180,$CQ$10:$CQ$180)</f>
        <v>57</v>
      </c>
      <c r="CS127"/>
      <c r="CT127">
        <f>RANK($CS$10:$CS$180,$CS$10:$CS$180)</f>
        <v>55</v>
      </c>
      <c r="CU127">
        <f>(CP127*50%)+(CR127*25%)+(CT127*25%)</f>
        <v>49.5</v>
      </c>
      <c r="CV127" s="18">
        <f>RANK($CU$10:$CU$180,$CU$10:$CU$180,1)</f>
        <v>61</v>
      </c>
      <c r="CW127" s="19"/>
      <c r="CX127">
        <f>RANK(CW$10:CW$180,CW$10:CW$180)</f>
        <v>41</v>
      </c>
      <c r="CY127"/>
      <c r="CZ127">
        <f>RANK($CY$10:$CY$180,$CY$10:$CY$180)</f>
        <v>54</v>
      </c>
      <c r="DA127"/>
      <c r="DB127">
        <f>RANK($DA$10:$DA$180,$DA$10:$DA$180)</f>
        <v>47</v>
      </c>
      <c r="DC127">
        <f>(CX127*50%)+(CZ127*25%)+(DB127*25%)</f>
        <v>45.75</v>
      </c>
      <c r="DD127" s="18">
        <f>RANK($DC$10:$DC$180,$DC$10:$DC$180,1)</f>
        <v>55</v>
      </c>
      <c r="DE127" s="32">
        <f>E127+AE127+BE127+CE127</f>
        <v>532.75</v>
      </c>
      <c r="DF127" s="18">
        <f>RANK(DE$10:DE$180,DE$10:DE$180,1)</f>
        <v>106</v>
      </c>
    </row>
    <row r="128" spans="1:110" x14ac:dyDescent="0.3">
      <c r="A128" t="s">
        <v>193</v>
      </c>
      <c r="B128">
        <v>3</v>
      </c>
      <c r="C128" t="s">
        <v>216</v>
      </c>
      <c r="D128" t="s">
        <v>40</v>
      </c>
      <c r="E128" s="21">
        <f>M128+U128+AC128</f>
        <v>129.5</v>
      </c>
      <c r="F128">
        <f>RANK(E$10:E$180,E$10:E$180,1)</f>
        <v>63</v>
      </c>
      <c r="G128" s="19">
        <v>0</v>
      </c>
      <c r="H128" s="20">
        <f>RANK($G$10:$G$180,$G$10:$G$180)</f>
        <v>36</v>
      </c>
      <c r="I128">
        <v>0</v>
      </c>
      <c r="J128">
        <f>RANK($I$10:$I$180,$I$10:$I$180)</f>
        <v>44</v>
      </c>
      <c r="K128">
        <v>0</v>
      </c>
      <c r="L128">
        <f>RANK($K$10:$K$180,$K$10:$K$180)</f>
        <v>41</v>
      </c>
      <c r="M128" s="21">
        <f>(H128*50%)+(J128*25%)+(L128*25%)</f>
        <v>39.25</v>
      </c>
      <c r="N128">
        <f>RANK($M$10:$M$180,$M$10:$M$180,1)</f>
        <v>45</v>
      </c>
      <c r="O128" s="19">
        <v>0</v>
      </c>
      <c r="P128">
        <f>RANK(O$10:O$180,O$10:O$180)</f>
        <v>45</v>
      </c>
      <c r="Q128">
        <v>0</v>
      </c>
      <c r="R128">
        <f>RANK($Q$10:$Q$180,$Q$10:$Q$180)</f>
        <v>46</v>
      </c>
      <c r="S128">
        <v>0</v>
      </c>
      <c r="T128">
        <f>RANK($S$10:$S$180,$S$10:$S$180)</f>
        <v>49</v>
      </c>
      <c r="U128" s="21">
        <f>(P128*50%)+(R128*25%)+(T128*25%)</f>
        <v>46.25</v>
      </c>
      <c r="V128">
        <f>RANK($U$10:$U$180,$U$10:$U$180,1)</f>
        <v>50</v>
      </c>
      <c r="W128" s="19">
        <v>0</v>
      </c>
      <c r="X128">
        <f>RANK(W$10:W$180,W$10:W$180)</f>
        <v>41</v>
      </c>
      <c r="Y128">
        <v>0</v>
      </c>
      <c r="Z128">
        <f>RANK($Y$10:$Y$180,$Y$10:$Y$180)</f>
        <v>48</v>
      </c>
      <c r="AA128">
        <v>0</v>
      </c>
      <c r="AB128">
        <f>RANK($AA$10:$AA$180,$AA$10:$AA$180)</f>
        <v>46</v>
      </c>
      <c r="AC128" s="21">
        <f>(X128*50%)+(Z128*25%)+(AB128*25%)</f>
        <v>44</v>
      </c>
      <c r="AD128">
        <f>RANK($AC$10:$AC$180,$AC$10:$AC$180,1)</f>
        <v>48</v>
      </c>
      <c r="AE128" s="21">
        <f>AM128+AU128+BC128</f>
        <v>120.25</v>
      </c>
      <c r="AF128">
        <f>RANK(AE$10:AE$180,AE$10:AE$180,1)</f>
        <v>57</v>
      </c>
      <c r="AG128" s="19"/>
      <c r="AH128" s="20">
        <f>RANK(AG$10:AG$180,AG$10:AG$180)</f>
        <v>41</v>
      </c>
      <c r="AI128"/>
      <c r="AJ128">
        <f>RANK($AI$10:$AI$180,$AI$10:$AI$180)</f>
        <v>45</v>
      </c>
      <c r="AK128"/>
      <c r="AL128">
        <f>RANK($AK$10:$AK$180,$AK$10:$AK$180)</f>
        <v>42</v>
      </c>
      <c r="AM128" s="21">
        <f>(AH128*50%)+(AJ128*25%)+(AL128*25%)</f>
        <v>42.25</v>
      </c>
      <c r="AN128">
        <f>RANK($AM$10:$AM$180,$AM$10:$AM$180,1)</f>
        <v>45</v>
      </c>
      <c r="AO128" s="19"/>
      <c r="AP128">
        <f>RANK(AO$10:AO$180,AO$10:AO$180)</f>
        <v>32</v>
      </c>
      <c r="AQ128"/>
      <c r="AR128">
        <f>RANK($AQ$10:$AQ$180,$AQ$10:$AQ$180)</f>
        <v>39</v>
      </c>
      <c r="AS128"/>
      <c r="AT128">
        <f>RANK($AS$10:$AS$180,$AS$10:$AS$180)</f>
        <v>39</v>
      </c>
      <c r="AU128">
        <f>(AP128*50%)+(AR128*25%)+(AT128*25%)</f>
        <v>35.5</v>
      </c>
      <c r="AV128" s="18">
        <f>RANK($AU$10:$AU$180,$AU$10:$AU$181,1)</f>
        <v>39</v>
      </c>
      <c r="AW128" s="19"/>
      <c r="AX128">
        <f>RANK(AW$10:AW$180,AW$10:AW$180)</f>
        <v>40</v>
      </c>
      <c r="AY128"/>
      <c r="AZ128">
        <f>RANK($AY$10:$AY$180,$AY$10:$AY$180)</f>
        <v>44</v>
      </c>
      <c r="BA128"/>
      <c r="BB128">
        <f>RANK($BA$10:$BA$180,$BA$10:$BA$180)</f>
        <v>46</v>
      </c>
      <c r="BC128">
        <f>(AX128*50%)+(AZ128*25%)+(BB128*25%)</f>
        <v>42.5</v>
      </c>
      <c r="BD128" s="18">
        <f>RANK($BC$10:$BC$180,$BC$10:$BC$180,1)</f>
        <v>48</v>
      </c>
      <c r="BE128" s="21">
        <f>BM128+BU128+CC128</f>
        <v>134.75</v>
      </c>
      <c r="BF128">
        <f>RANK(BE$10:BE$180,BE$10:BE$180,1)</f>
        <v>71</v>
      </c>
      <c r="BG128" s="19"/>
      <c r="BH128">
        <f>RANK(BG$10:BG$180,BG$10:BG$180)</f>
        <v>41</v>
      </c>
      <c r="BI128"/>
      <c r="BJ128">
        <f>RANK($BI$10:$BI$180,$BI$10:$BI$180)</f>
        <v>48</v>
      </c>
      <c r="BK128"/>
      <c r="BL128">
        <f>RANK($BK$10:$BK$180,$BK$10:$BK$180)</f>
        <v>47</v>
      </c>
      <c r="BM128">
        <f>(BH128*50%)+(BJ128*25%)+(BL128*25%)</f>
        <v>44.25</v>
      </c>
      <c r="BN128" s="18">
        <f>RANK($BM$10:$BM$180,$BM$10:$BM$180,1)</f>
        <v>49</v>
      </c>
      <c r="BO128" s="19"/>
      <c r="BP128">
        <f>RANK(BO$10:BO$180,BO$10:BO$180)</f>
        <v>35</v>
      </c>
      <c r="BQ128"/>
      <c r="BR128">
        <f>RANK($BQ$10:$BQ$180,$BQ$10:$BQ$180)</f>
        <v>54</v>
      </c>
      <c r="BS128"/>
      <c r="BT128">
        <f>RANK($BS$10:$BS$180,$BS$10:$BS$180)</f>
        <v>48</v>
      </c>
      <c r="BU128">
        <f>(BP128*50%)+(BR128*25%)+(BT128*25%)</f>
        <v>43</v>
      </c>
      <c r="BV128">
        <f>RANK($BU$10:$BU$180,$BU$10:$BU$180,1)</f>
        <v>54</v>
      </c>
      <c r="BW128" s="19"/>
      <c r="BX128">
        <f>RANK(BW$10:BW$180,BW$10:BW$180)</f>
        <v>43</v>
      </c>
      <c r="BY128"/>
      <c r="BZ128">
        <f>RANK($BY$10:$BY$180,$BY$10:$BY$180)</f>
        <v>55</v>
      </c>
      <c r="CA128"/>
      <c r="CB128">
        <f>RANK($CA$10:$CA$180,$CA$10:$CA$180)</f>
        <v>49</v>
      </c>
      <c r="CC128">
        <f>(BX128*50%)+(BZ128*25%)+(CB128*25%)</f>
        <v>47.5</v>
      </c>
      <c r="CD128" s="18">
        <f>RANK($CC$10:$CC$180,$CC$10:$CC$180,1)</f>
        <v>56</v>
      </c>
      <c r="CE128" s="21">
        <f>CM128+CU128+DC128</f>
        <v>148.25</v>
      </c>
      <c r="CF128">
        <f>RANK(CE$10:CE$180,CE$10:CE$180,1)</f>
        <v>69</v>
      </c>
      <c r="CG128" s="19"/>
      <c r="CH128">
        <f>RANK(CG$10:CG$180,CG$10:CG$180)</f>
        <v>49</v>
      </c>
      <c r="CI128"/>
      <c r="CJ128">
        <f>RANK($CI$10:$CI$180,$CI$10:$CI$180)</f>
        <v>60</v>
      </c>
      <c r="CK128"/>
      <c r="CL128">
        <f>RANK($CK$10:$CK$180,$CK$10:$CK$180)</f>
        <v>54</v>
      </c>
      <c r="CM128">
        <f>(CH128*50%)+(CJ128*25%)+(CL128*25%)</f>
        <v>53</v>
      </c>
      <c r="CN128" s="18">
        <f>RANK($CM$10:$CM$180,$CM$10:$CM$180,1)</f>
        <v>61</v>
      </c>
      <c r="CO128" s="19"/>
      <c r="CP128">
        <f>RANK(CO$10:CO$180,CO$10:CO$180)</f>
        <v>43</v>
      </c>
      <c r="CQ128"/>
      <c r="CR128">
        <f>RANK($CQ$10:$CQ$180,$CQ$10:$CQ$180)</f>
        <v>57</v>
      </c>
      <c r="CS128"/>
      <c r="CT128">
        <f>RANK($CS$10:$CS$180,$CS$10:$CS$180)</f>
        <v>55</v>
      </c>
      <c r="CU128">
        <f>(CP128*50%)+(CR128*25%)+(CT128*25%)</f>
        <v>49.5</v>
      </c>
      <c r="CV128" s="18">
        <f>RANK($CU$10:$CU$180,$CU$10:$CU$180,1)</f>
        <v>61</v>
      </c>
      <c r="CW128" s="19"/>
      <c r="CX128">
        <f>RANK(CW$10:CW$180,CW$10:CW$180)</f>
        <v>41</v>
      </c>
      <c r="CY128"/>
      <c r="CZ128">
        <f>RANK($CY$10:$CY$180,$CY$10:$CY$180)</f>
        <v>54</v>
      </c>
      <c r="DA128"/>
      <c r="DB128">
        <f>RANK($DA$10:$DA$180,$DA$10:$DA$180)</f>
        <v>47</v>
      </c>
      <c r="DC128">
        <f>(CX128*50%)+(CZ128*25%)+(DB128*25%)</f>
        <v>45.75</v>
      </c>
      <c r="DD128" s="18">
        <f>RANK($DC$10:$DC$180,$DC$10:$DC$180,1)</f>
        <v>55</v>
      </c>
      <c r="DE128" s="32">
        <f>E128+AE128+BE128+CE128</f>
        <v>532.75</v>
      </c>
      <c r="DF128" s="18">
        <f>RANK(DE$10:DE$180,DE$10:DE$180,1)</f>
        <v>106</v>
      </c>
    </row>
    <row r="129" spans="1:110" x14ac:dyDescent="0.3">
      <c r="A129" t="s">
        <v>193</v>
      </c>
      <c r="B129">
        <v>3</v>
      </c>
      <c r="C129" t="s">
        <v>218</v>
      </c>
      <c r="D129" t="s">
        <v>40</v>
      </c>
      <c r="E129" s="21">
        <f>M129+U129+AC129</f>
        <v>129.5</v>
      </c>
      <c r="F129">
        <f>RANK(E$10:E$180,E$10:E$180,1)</f>
        <v>63</v>
      </c>
      <c r="G129" s="19">
        <v>0</v>
      </c>
      <c r="H129" s="20">
        <f>RANK($G$10:$G$180,$G$10:$G$180)</f>
        <v>36</v>
      </c>
      <c r="I129">
        <v>0</v>
      </c>
      <c r="J129">
        <f>RANK($I$10:$I$180,$I$10:$I$180)</f>
        <v>44</v>
      </c>
      <c r="K129">
        <v>0</v>
      </c>
      <c r="L129">
        <f>RANK($K$10:$K$180,$K$10:$K$180)</f>
        <v>41</v>
      </c>
      <c r="M129" s="21">
        <f>(H129*50%)+(J129*25%)+(L129*25%)</f>
        <v>39.25</v>
      </c>
      <c r="N129">
        <f>RANK($M$10:$M$180,$M$10:$M$180,1)</f>
        <v>45</v>
      </c>
      <c r="O129" s="19">
        <v>0</v>
      </c>
      <c r="P129">
        <f>RANK(O$10:O$180,O$10:O$180)</f>
        <v>45</v>
      </c>
      <c r="Q129">
        <v>0</v>
      </c>
      <c r="R129">
        <f>RANK($Q$10:$Q$180,$Q$10:$Q$180)</f>
        <v>46</v>
      </c>
      <c r="S129">
        <v>0</v>
      </c>
      <c r="T129">
        <f>RANK($S$10:$S$180,$S$10:$S$180)</f>
        <v>49</v>
      </c>
      <c r="U129" s="21">
        <f>(P129*50%)+(R129*25%)+(T129*25%)</f>
        <v>46.25</v>
      </c>
      <c r="V129">
        <f>RANK($U$10:$U$180,$U$10:$U$180,1)</f>
        <v>50</v>
      </c>
      <c r="W129" s="19"/>
      <c r="X129">
        <f>RANK(W$10:W$180,W$10:W$180)</f>
        <v>41</v>
      </c>
      <c r="Z129">
        <f>RANK($Y$10:$Y$180,$Y$10:$Y$180)</f>
        <v>48</v>
      </c>
      <c r="AB129">
        <f>RANK($AA$10:$AA$180,$AA$10:$AA$180)</f>
        <v>46</v>
      </c>
      <c r="AC129" s="21">
        <f>(X129*50%)+(Z129*25%)+(AB129*25%)</f>
        <v>44</v>
      </c>
      <c r="AD129">
        <f>RANK($AC$10:$AC$180,$AC$10:$AC$180,1)</f>
        <v>48</v>
      </c>
      <c r="AE129" s="21">
        <f>AM129+AU129+BC129</f>
        <v>120.25</v>
      </c>
      <c r="AF129">
        <f>RANK(AE$10:AE$180,AE$10:AE$180,1)</f>
        <v>57</v>
      </c>
      <c r="AG129" s="19"/>
      <c r="AH129" s="20">
        <f>RANK(AG$10:AG$180,AG$10:AG$180)</f>
        <v>41</v>
      </c>
      <c r="AI129"/>
      <c r="AJ129">
        <f>RANK($AI$10:$AI$180,$AI$10:$AI$180)</f>
        <v>45</v>
      </c>
      <c r="AK129"/>
      <c r="AL129">
        <f>RANK($AK$10:$AK$180,$AK$10:$AK$180)</f>
        <v>42</v>
      </c>
      <c r="AM129" s="21">
        <f>(AH129*50%)+(AJ129*25%)+(AL129*25%)</f>
        <v>42.25</v>
      </c>
      <c r="AN129">
        <f>RANK($AM$10:$AM$180,$AM$10:$AM$180,1)</f>
        <v>45</v>
      </c>
      <c r="AO129" s="19"/>
      <c r="AP129">
        <f>RANK(AO$10:AO$180,AO$10:AO$180)</f>
        <v>32</v>
      </c>
      <c r="AQ129"/>
      <c r="AR129">
        <f>RANK($AQ$10:$AQ$180,$AQ$10:$AQ$180)</f>
        <v>39</v>
      </c>
      <c r="AS129"/>
      <c r="AT129">
        <f>RANK($AS$10:$AS$180,$AS$10:$AS$180)</f>
        <v>39</v>
      </c>
      <c r="AU129">
        <f>(AP129*50%)+(AR129*25%)+(AT129*25%)</f>
        <v>35.5</v>
      </c>
      <c r="AV129" s="18">
        <f>RANK($AU$10:$AU$180,$AU$10:$AU$181,1)</f>
        <v>39</v>
      </c>
      <c r="AW129" s="19"/>
      <c r="AX129">
        <f>RANK(AW$10:AW$180,AW$10:AW$180)</f>
        <v>40</v>
      </c>
      <c r="AY129"/>
      <c r="AZ129">
        <f>RANK($AY$10:$AY$180,$AY$10:$AY$180)</f>
        <v>44</v>
      </c>
      <c r="BA129"/>
      <c r="BB129">
        <f>RANK($BA$10:$BA$180,$BA$10:$BA$180)</f>
        <v>46</v>
      </c>
      <c r="BC129">
        <f>(AX129*50%)+(AZ129*25%)+(BB129*25%)</f>
        <v>42.5</v>
      </c>
      <c r="BD129" s="18">
        <f>RANK($BC$10:$BC$180,$BC$10:$BC$180,1)</f>
        <v>48</v>
      </c>
      <c r="BE129" s="21">
        <f>BM129+BU129+CC129</f>
        <v>134.75</v>
      </c>
      <c r="BF129">
        <f>RANK(BE$10:BE$180,BE$10:BE$180,1)</f>
        <v>71</v>
      </c>
      <c r="BG129" s="19"/>
      <c r="BH129">
        <f>RANK(BG$10:BG$180,BG$10:BG$180)</f>
        <v>41</v>
      </c>
      <c r="BI129"/>
      <c r="BJ129">
        <f>RANK($BI$10:$BI$180,$BI$10:$BI$180)</f>
        <v>48</v>
      </c>
      <c r="BK129"/>
      <c r="BL129">
        <f>RANK($BK$10:$BK$180,$BK$10:$BK$180)</f>
        <v>47</v>
      </c>
      <c r="BM129">
        <f>(BH129*50%)+(BJ129*25%)+(BL129*25%)</f>
        <v>44.25</v>
      </c>
      <c r="BN129" s="18">
        <f>RANK($BM$10:$BM$180,$BM$10:$BM$180,1)</f>
        <v>49</v>
      </c>
      <c r="BO129" s="19"/>
      <c r="BP129">
        <f>RANK(BO$10:BO$180,BO$10:BO$180)</f>
        <v>35</v>
      </c>
      <c r="BQ129"/>
      <c r="BR129">
        <f>RANK($BQ$10:$BQ$180,$BQ$10:$BQ$180)</f>
        <v>54</v>
      </c>
      <c r="BS129"/>
      <c r="BT129">
        <f>RANK($BS$10:$BS$180,$BS$10:$BS$180)</f>
        <v>48</v>
      </c>
      <c r="BU129">
        <f>(BP129*50%)+(BR129*25%)+(BT129*25%)</f>
        <v>43</v>
      </c>
      <c r="BV129">
        <f>RANK($BU$10:$BU$180,$BU$10:$BU$180,1)</f>
        <v>54</v>
      </c>
      <c r="BW129" s="19"/>
      <c r="BX129">
        <f>RANK(BW$10:BW$180,BW$10:BW$180)</f>
        <v>43</v>
      </c>
      <c r="BY129"/>
      <c r="BZ129">
        <f>RANK($BY$10:$BY$180,$BY$10:$BY$180)</f>
        <v>55</v>
      </c>
      <c r="CA129"/>
      <c r="CB129">
        <f>RANK($CA$10:$CA$180,$CA$10:$CA$180)</f>
        <v>49</v>
      </c>
      <c r="CC129">
        <f>(BX129*50%)+(BZ129*25%)+(CB129*25%)</f>
        <v>47.5</v>
      </c>
      <c r="CD129" s="18">
        <f>RANK($CC$10:$CC$180,$CC$10:$CC$180,1)</f>
        <v>56</v>
      </c>
      <c r="CE129" s="21">
        <f>CM129+CU129+DC129</f>
        <v>148.25</v>
      </c>
      <c r="CF129">
        <f>RANK(CE$10:CE$180,CE$10:CE$180,1)</f>
        <v>69</v>
      </c>
      <c r="CG129" s="19"/>
      <c r="CH129">
        <f>RANK(CG$10:CG$180,CG$10:CG$180)</f>
        <v>49</v>
      </c>
      <c r="CI129"/>
      <c r="CJ129">
        <f>RANK($CI$10:$CI$180,$CI$10:$CI$180)</f>
        <v>60</v>
      </c>
      <c r="CK129"/>
      <c r="CL129">
        <f>RANK($CK$10:$CK$180,$CK$10:$CK$180)</f>
        <v>54</v>
      </c>
      <c r="CM129">
        <f>(CH129*50%)+(CJ129*25%)+(CL129*25%)</f>
        <v>53</v>
      </c>
      <c r="CN129" s="18">
        <f>RANK($CM$10:$CM$180,$CM$10:$CM$180,1)</f>
        <v>61</v>
      </c>
      <c r="CO129" s="19"/>
      <c r="CP129">
        <f>RANK(CO$10:CO$180,CO$10:CO$180)</f>
        <v>43</v>
      </c>
      <c r="CQ129"/>
      <c r="CR129">
        <f>RANK($CQ$10:$CQ$180,$CQ$10:$CQ$180)</f>
        <v>57</v>
      </c>
      <c r="CS129"/>
      <c r="CT129">
        <f>RANK($CS$10:$CS$180,$CS$10:$CS$180)</f>
        <v>55</v>
      </c>
      <c r="CU129">
        <f>(CP129*50%)+(CR129*25%)+(CT129*25%)</f>
        <v>49.5</v>
      </c>
      <c r="CV129" s="18">
        <f>RANK($CU$10:$CU$180,$CU$10:$CU$180,1)</f>
        <v>61</v>
      </c>
      <c r="CW129" s="19"/>
      <c r="CX129">
        <f>RANK(CW$10:CW$180,CW$10:CW$180)</f>
        <v>41</v>
      </c>
      <c r="CY129"/>
      <c r="CZ129">
        <f>RANK($CY$10:$CY$180,$CY$10:$CY$180)</f>
        <v>54</v>
      </c>
      <c r="DA129"/>
      <c r="DB129">
        <f>RANK($DA$10:$DA$180,$DA$10:$DA$180)</f>
        <v>47</v>
      </c>
      <c r="DC129">
        <f>(CX129*50%)+(CZ129*25%)+(DB129*25%)</f>
        <v>45.75</v>
      </c>
      <c r="DD129" s="18">
        <f>RANK($DC$10:$DC$180,$DC$10:$DC$180,1)</f>
        <v>55</v>
      </c>
      <c r="DE129" s="32">
        <f>E129+AE129+BE129+CE129</f>
        <v>532.75</v>
      </c>
      <c r="DF129" s="18">
        <f>RANK(DE$10:DE$180,DE$10:DE$180,1)</f>
        <v>106</v>
      </c>
    </row>
    <row r="130" spans="1:110" x14ac:dyDescent="0.3">
      <c r="A130" t="s">
        <v>193</v>
      </c>
      <c r="B130">
        <v>3</v>
      </c>
      <c r="C130" t="s">
        <v>224</v>
      </c>
      <c r="D130" t="s">
        <v>40</v>
      </c>
      <c r="E130" s="21">
        <f>M130+U130+AC130</f>
        <v>129.5</v>
      </c>
      <c r="F130">
        <f>RANK(E$10:E$180,E$10:E$180,1)</f>
        <v>63</v>
      </c>
      <c r="G130" s="19">
        <v>0</v>
      </c>
      <c r="H130" s="20">
        <f>RANK($G$10:$G$180,$G$10:$G$180)</f>
        <v>36</v>
      </c>
      <c r="I130">
        <v>0</v>
      </c>
      <c r="J130">
        <f>RANK($I$10:$I$180,$I$10:$I$180)</f>
        <v>44</v>
      </c>
      <c r="K130">
        <v>0</v>
      </c>
      <c r="L130">
        <f>RANK($K$10:$K$180,$K$10:$K$180)</f>
        <v>41</v>
      </c>
      <c r="M130" s="21">
        <f>(H130*50%)+(J130*25%)+(L130*25%)</f>
        <v>39.25</v>
      </c>
      <c r="N130">
        <f>RANK($M$10:$M$180,$M$10:$M$180,1)</f>
        <v>45</v>
      </c>
      <c r="O130" s="19">
        <v>0</v>
      </c>
      <c r="P130">
        <f>RANK(O$10:O$180,O$10:O$180)</f>
        <v>45</v>
      </c>
      <c r="Q130">
        <v>0</v>
      </c>
      <c r="R130">
        <f>RANK($Q$10:$Q$180,$Q$10:$Q$180)</f>
        <v>46</v>
      </c>
      <c r="S130">
        <v>0</v>
      </c>
      <c r="T130">
        <f>RANK($S$10:$S$180,$S$10:$S$180)</f>
        <v>49</v>
      </c>
      <c r="U130" s="21">
        <f>(P130*50%)+(R130*25%)+(T130*25%)</f>
        <v>46.25</v>
      </c>
      <c r="V130">
        <f>RANK($U$10:$U$180,$U$10:$U$180,1)</f>
        <v>50</v>
      </c>
      <c r="W130" s="19"/>
      <c r="X130">
        <f>RANK(W$10:W$180,W$10:W$180)</f>
        <v>41</v>
      </c>
      <c r="Z130">
        <f>RANK($Y$10:$Y$180,$Y$10:$Y$180)</f>
        <v>48</v>
      </c>
      <c r="AB130">
        <f>RANK($AA$10:$AA$180,$AA$10:$AA$180)</f>
        <v>46</v>
      </c>
      <c r="AC130" s="21">
        <f>(X130*50%)+(Z130*25%)+(AB130*25%)</f>
        <v>44</v>
      </c>
      <c r="AD130">
        <f>RANK($AC$10:$AC$180,$AC$10:$AC$180,1)</f>
        <v>48</v>
      </c>
      <c r="AE130" s="21">
        <f>AM130+AU130+BC130</f>
        <v>120.25</v>
      </c>
      <c r="AF130">
        <f>RANK(AE$10:AE$180,AE$10:AE$180,1)</f>
        <v>57</v>
      </c>
      <c r="AG130" s="19"/>
      <c r="AH130" s="20">
        <f>RANK(AG$10:AG$180,AG$10:AG$180)</f>
        <v>41</v>
      </c>
      <c r="AI130"/>
      <c r="AJ130">
        <f>RANK($AI$10:$AI$180,$AI$10:$AI$180)</f>
        <v>45</v>
      </c>
      <c r="AK130"/>
      <c r="AL130">
        <f>RANK($AK$10:$AK$180,$AK$10:$AK$180)</f>
        <v>42</v>
      </c>
      <c r="AM130" s="21">
        <f>(AH130*50%)+(AJ130*25%)+(AL130*25%)</f>
        <v>42.25</v>
      </c>
      <c r="AN130">
        <f>RANK($AM$10:$AM$180,$AM$10:$AM$180,1)</f>
        <v>45</v>
      </c>
      <c r="AO130" s="19"/>
      <c r="AP130">
        <f>RANK(AO$10:AO$180,AO$10:AO$180)</f>
        <v>32</v>
      </c>
      <c r="AQ130"/>
      <c r="AR130">
        <f>RANK($AQ$10:$AQ$180,$AQ$10:$AQ$180)</f>
        <v>39</v>
      </c>
      <c r="AS130"/>
      <c r="AT130">
        <f>RANK($AS$10:$AS$180,$AS$10:$AS$180)</f>
        <v>39</v>
      </c>
      <c r="AU130">
        <f>(AP130*50%)+(AR130*25%)+(AT130*25%)</f>
        <v>35.5</v>
      </c>
      <c r="AV130" s="18">
        <f>RANK($AU$10:$AU$180,$AU$10:$AU$181,1)</f>
        <v>39</v>
      </c>
      <c r="AW130" s="19">
        <v>0</v>
      </c>
      <c r="AX130">
        <f>RANK(AW$10:AW$180,AW$10:AW$180)</f>
        <v>40</v>
      </c>
      <c r="AY130">
        <v>0</v>
      </c>
      <c r="AZ130">
        <f>RANK($AY$10:$AY$180,$AY$10:$AY$180)</f>
        <v>44</v>
      </c>
      <c r="BA130">
        <v>0</v>
      </c>
      <c r="BB130">
        <f>RANK($BA$10:$BA$180,$BA$10:$BA$180)</f>
        <v>46</v>
      </c>
      <c r="BC130">
        <f>(AX130*50%)+(AZ130*25%)+(BB130*25%)</f>
        <v>42.5</v>
      </c>
      <c r="BD130" s="18">
        <f>RANK($BC$10:$BC$180,$BC$10:$BC$180,1)</f>
        <v>48</v>
      </c>
      <c r="BE130" s="21">
        <f>BM130+BU130+CC130</f>
        <v>134.75</v>
      </c>
      <c r="BF130">
        <f>RANK(BE$10:BE$180,BE$10:BE$180,1)</f>
        <v>71</v>
      </c>
      <c r="BG130" s="19"/>
      <c r="BH130">
        <f>RANK(BG$10:BG$180,BG$10:BG$180)</f>
        <v>41</v>
      </c>
      <c r="BI130"/>
      <c r="BJ130">
        <f>RANK($BI$10:$BI$180,$BI$10:$BI$180)</f>
        <v>48</v>
      </c>
      <c r="BK130"/>
      <c r="BL130">
        <f>RANK($BK$10:$BK$180,$BK$10:$BK$180)</f>
        <v>47</v>
      </c>
      <c r="BM130">
        <f>(BH130*50%)+(BJ130*25%)+(BL130*25%)</f>
        <v>44.25</v>
      </c>
      <c r="BN130" s="18">
        <f>RANK($BM$10:$BM$180,$BM$10:$BM$180,1)</f>
        <v>49</v>
      </c>
      <c r="BO130" s="19"/>
      <c r="BP130">
        <f>RANK(BO$10:BO$180,BO$10:BO$180)</f>
        <v>35</v>
      </c>
      <c r="BQ130"/>
      <c r="BR130">
        <f>RANK($BQ$10:$BQ$180,$BQ$10:$BQ$180)</f>
        <v>54</v>
      </c>
      <c r="BS130"/>
      <c r="BT130">
        <f>RANK($BS$10:$BS$180,$BS$10:$BS$180)</f>
        <v>48</v>
      </c>
      <c r="BU130">
        <f>(BP130*50%)+(BR130*25%)+(BT130*25%)</f>
        <v>43</v>
      </c>
      <c r="BV130">
        <f>RANK($BU$10:$BU$180,$BU$10:$BU$180,1)</f>
        <v>54</v>
      </c>
      <c r="BW130" s="19"/>
      <c r="BX130">
        <f>RANK(BW$10:BW$180,BW$10:BW$180)</f>
        <v>43</v>
      </c>
      <c r="BY130"/>
      <c r="BZ130">
        <f>RANK($BY$10:$BY$180,$BY$10:$BY$180)</f>
        <v>55</v>
      </c>
      <c r="CA130"/>
      <c r="CB130">
        <f>RANK($CA$10:$CA$180,$CA$10:$CA$180)</f>
        <v>49</v>
      </c>
      <c r="CC130">
        <f>(BX130*50%)+(BZ130*25%)+(CB130*25%)</f>
        <v>47.5</v>
      </c>
      <c r="CD130" s="18">
        <f>RANK($CC$10:$CC$180,$CC$10:$CC$180,1)</f>
        <v>56</v>
      </c>
      <c r="CE130" s="21">
        <f>CM130+CU130+DC130</f>
        <v>148.25</v>
      </c>
      <c r="CF130">
        <f>RANK(CE$10:CE$180,CE$10:CE$180,1)</f>
        <v>69</v>
      </c>
      <c r="CG130" s="19"/>
      <c r="CH130">
        <f>RANK(CG$10:CG$180,CG$10:CG$180)</f>
        <v>49</v>
      </c>
      <c r="CI130"/>
      <c r="CJ130">
        <f>RANK($CI$10:$CI$180,$CI$10:$CI$180)</f>
        <v>60</v>
      </c>
      <c r="CK130"/>
      <c r="CL130">
        <f>RANK($CK$10:$CK$180,$CK$10:$CK$180)</f>
        <v>54</v>
      </c>
      <c r="CM130">
        <f>(CH130*50%)+(CJ130*25%)+(CL130*25%)</f>
        <v>53</v>
      </c>
      <c r="CN130" s="18">
        <f>RANK($CM$10:$CM$180,$CM$10:$CM$180,1)</f>
        <v>61</v>
      </c>
      <c r="CO130" s="19"/>
      <c r="CP130">
        <f>RANK(CO$10:CO$180,CO$10:CO$180)</f>
        <v>43</v>
      </c>
      <c r="CQ130"/>
      <c r="CR130">
        <f>RANK($CQ$10:$CQ$180,$CQ$10:$CQ$180)</f>
        <v>57</v>
      </c>
      <c r="CS130"/>
      <c r="CT130">
        <f>RANK($CS$10:$CS$180,$CS$10:$CS$180)</f>
        <v>55</v>
      </c>
      <c r="CU130">
        <f>(CP130*50%)+(CR130*25%)+(CT130*25%)</f>
        <v>49.5</v>
      </c>
      <c r="CV130" s="18">
        <f>RANK($CU$10:$CU$180,$CU$10:$CU$180,1)</f>
        <v>61</v>
      </c>
      <c r="CW130" s="19"/>
      <c r="CX130">
        <f>RANK(CW$10:CW$180,CW$10:CW$180)</f>
        <v>41</v>
      </c>
      <c r="CY130"/>
      <c r="CZ130">
        <f>RANK($CY$10:$CY$180,$CY$10:$CY$180)</f>
        <v>54</v>
      </c>
      <c r="DA130"/>
      <c r="DB130">
        <f>RANK($DA$10:$DA$180,$DA$10:$DA$180)</f>
        <v>47</v>
      </c>
      <c r="DC130">
        <f>(CX130*50%)+(CZ130*25%)+(DB130*25%)</f>
        <v>45.75</v>
      </c>
      <c r="DD130" s="18">
        <f>RANK($DC$10:$DC$180,$DC$10:$DC$180,1)</f>
        <v>55</v>
      </c>
      <c r="DE130" s="32">
        <f>E130+AE130+BE130+CE130</f>
        <v>532.75</v>
      </c>
      <c r="DF130" s="18">
        <f>RANK(DE$10:DE$180,DE$10:DE$180,1)</f>
        <v>106</v>
      </c>
    </row>
    <row r="131" spans="1:110" x14ac:dyDescent="0.3">
      <c r="A131" t="s">
        <v>193</v>
      </c>
      <c r="B131">
        <v>3</v>
      </c>
      <c r="C131" t="s">
        <v>225</v>
      </c>
      <c r="D131" t="s">
        <v>40</v>
      </c>
      <c r="E131" s="21">
        <f>M131+U131+AC131</f>
        <v>129.5</v>
      </c>
      <c r="F131">
        <f>RANK(E$10:E$180,E$10:E$180,1)</f>
        <v>63</v>
      </c>
      <c r="G131" s="19">
        <v>0</v>
      </c>
      <c r="H131" s="20">
        <f>RANK($G$10:$G$180,$G$10:$G$180)</f>
        <v>36</v>
      </c>
      <c r="I131">
        <v>0</v>
      </c>
      <c r="J131">
        <f>RANK($I$10:$I$180,$I$10:$I$180)</f>
        <v>44</v>
      </c>
      <c r="K131">
        <v>0</v>
      </c>
      <c r="L131">
        <f>RANK($K$10:$K$180,$K$10:$K$180)</f>
        <v>41</v>
      </c>
      <c r="M131" s="21">
        <f>(H131*50%)+(J131*25%)+(L131*25%)</f>
        <v>39.25</v>
      </c>
      <c r="N131">
        <f>RANK($M$10:$M$180,$M$10:$M$180,1)</f>
        <v>45</v>
      </c>
      <c r="O131" s="19">
        <v>0</v>
      </c>
      <c r="P131">
        <f>RANK(O$10:O$180,O$10:O$180)</f>
        <v>45</v>
      </c>
      <c r="Q131">
        <v>0</v>
      </c>
      <c r="R131">
        <f>RANK($Q$10:$Q$180,$Q$10:$Q$180)</f>
        <v>46</v>
      </c>
      <c r="S131">
        <v>0</v>
      </c>
      <c r="T131">
        <f>RANK($S$10:$S$180,$S$10:$S$180)</f>
        <v>49</v>
      </c>
      <c r="U131" s="21">
        <f>(P131*50%)+(R131*25%)+(T131*25%)</f>
        <v>46.25</v>
      </c>
      <c r="V131">
        <f>RANK($U$10:$U$180,$U$10:$U$180,1)</f>
        <v>50</v>
      </c>
      <c r="W131" s="19"/>
      <c r="X131">
        <f>RANK(W$10:W$180,W$10:W$180)</f>
        <v>41</v>
      </c>
      <c r="Z131">
        <f>RANK($Y$10:$Y$180,$Y$10:$Y$180)</f>
        <v>48</v>
      </c>
      <c r="AB131">
        <f>RANK($AA$10:$AA$180,$AA$10:$AA$180)</f>
        <v>46</v>
      </c>
      <c r="AC131" s="21">
        <f>(X131*50%)+(Z131*25%)+(AB131*25%)</f>
        <v>44</v>
      </c>
      <c r="AD131">
        <f>RANK($AC$10:$AC$180,$AC$10:$AC$180,1)</f>
        <v>48</v>
      </c>
      <c r="AE131" s="21">
        <f>AM131+AU131+BC131</f>
        <v>120.25</v>
      </c>
      <c r="AF131">
        <f>RANK(AE$10:AE$180,AE$10:AE$180,1)</f>
        <v>57</v>
      </c>
      <c r="AG131" s="19"/>
      <c r="AH131" s="20">
        <f>RANK(AG$10:AG$180,AG$10:AG$180)</f>
        <v>41</v>
      </c>
      <c r="AI131"/>
      <c r="AJ131">
        <f>RANK($AI$10:$AI$180,$AI$10:$AI$180)</f>
        <v>45</v>
      </c>
      <c r="AK131"/>
      <c r="AL131">
        <f>RANK($AK$10:$AK$180,$AK$10:$AK$180)</f>
        <v>42</v>
      </c>
      <c r="AM131" s="21">
        <f>(AH131*50%)+(AJ131*25%)+(AL131*25%)</f>
        <v>42.25</v>
      </c>
      <c r="AN131">
        <f>RANK($AM$10:$AM$180,$AM$10:$AM$180,1)</f>
        <v>45</v>
      </c>
      <c r="AO131" s="19"/>
      <c r="AP131">
        <f>RANK(AO$10:AO$180,AO$10:AO$180)</f>
        <v>32</v>
      </c>
      <c r="AQ131"/>
      <c r="AR131">
        <f>RANK($AQ$10:$AQ$180,$AQ$10:$AQ$180)</f>
        <v>39</v>
      </c>
      <c r="AS131"/>
      <c r="AT131">
        <f>RANK($AS$10:$AS$180,$AS$10:$AS$180)</f>
        <v>39</v>
      </c>
      <c r="AU131">
        <f>(AP131*50%)+(AR131*25%)+(AT131*25%)</f>
        <v>35.5</v>
      </c>
      <c r="AV131" s="18">
        <f>RANK($AU$10:$AU$180,$AU$10:$AU$181,1)</f>
        <v>39</v>
      </c>
      <c r="AW131" s="19"/>
      <c r="AX131">
        <f>RANK(AW$10:AW$180,AW$10:AW$180)</f>
        <v>40</v>
      </c>
      <c r="AY131"/>
      <c r="AZ131">
        <f>RANK($AY$10:$AY$180,$AY$10:$AY$180)</f>
        <v>44</v>
      </c>
      <c r="BA131"/>
      <c r="BB131">
        <f>RANK($BA$10:$BA$180,$BA$10:$BA$180)</f>
        <v>46</v>
      </c>
      <c r="BC131">
        <f>(AX131*50%)+(AZ131*25%)+(BB131*25%)</f>
        <v>42.5</v>
      </c>
      <c r="BD131" s="18">
        <f>RANK($BC$10:$BC$180,$BC$10:$BC$180,1)</f>
        <v>48</v>
      </c>
      <c r="BE131" s="21">
        <f>BM131+BU131+CC131</f>
        <v>134.75</v>
      </c>
      <c r="BF131">
        <f>RANK(BE$10:BE$180,BE$10:BE$180,1)</f>
        <v>71</v>
      </c>
      <c r="BG131" s="19"/>
      <c r="BH131">
        <f>RANK(BG$10:BG$180,BG$10:BG$180)</f>
        <v>41</v>
      </c>
      <c r="BI131"/>
      <c r="BJ131">
        <f>RANK($BI$10:$BI$180,$BI$10:$BI$180)</f>
        <v>48</v>
      </c>
      <c r="BK131"/>
      <c r="BL131">
        <f>RANK($BK$10:$BK$180,$BK$10:$BK$180)</f>
        <v>47</v>
      </c>
      <c r="BM131">
        <f>(BH131*50%)+(BJ131*25%)+(BL131*25%)</f>
        <v>44.25</v>
      </c>
      <c r="BN131" s="18">
        <f>RANK($BM$10:$BM$180,$BM$10:$BM$180,1)</f>
        <v>49</v>
      </c>
      <c r="BO131" s="19"/>
      <c r="BP131">
        <f>RANK(BO$10:BO$180,BO$10:BO$180)</f>
        <v>35</v>
      </c>
      <c r="BQ131"/>
      <c r="BR131">
        <f>RANK($BQ$10:$BQ$180,$BQ$10:$BQ$180)</f>
        <v>54</v>
      </c>
      <c r="BS131"/>
      <c r="BT131">
        <f>RANK($BS$10:$BS$180,$BS$10:$BS$180)</f>
        <v>48</v>
      </c>
      <c r="BU131">
        <f>(BP131*50%)+(BR131*25%)+(BT131*25%)</f>
        <v>43</v>
      </c>
      <c r="BV131">
        <f>RANK($BU$10:$BU$180,$BU$10:$BU$180,1)</f>
        <v>54</v>
      </c>
      <c r="BW131" s="19"/>
      <c r="BX131">
        <f>RANK(BW$10:BW$180,BW$10:BW$180)</f>
        <v>43</v>
      </c>
      <c r="BY131"/>
      <c r="BZ131">
        <f>RANK($BY$10:$BY$180,$BY$10:$BY$180)</f>
        <v>55</v>
      </c>
      <c r="CA131"/>
      <c r="CB131">
        <f>RANK($CA$10:$CA$180,$CA$10:$CA$180)</f>
        <v>49</v>
      </c>
      <c r="CC131">
        <f>(BX131*50%)+(BZ131*25%)+(CB131*25%)</f>
        <v>47.5</v>
      </c>
      <c r="CD131" s="18">
        <f>RANK($CC$10:$CC$180,$CC$10:$CC$180,1)</f>
        <v>56</v>
      </c>
      <c r="CE131" s="21">
        <f>CM131+CU131+DC131</f>
        <v>148.25</v>
      </c>
      <c r="CF131">
        <f>RANK(CE$10:CE$180,CE$10:CE$180,1)</f>
        <v>69</v>
      </c>
      <c r="CG131" s="19"/>
      <c r="CH131">
        <f>RANK(CG$10:CG$180,CG$10:CG$180)</f>
        <v>49</v>
      </c>
      <c r="CI131"/>
      <c r="CJ131">
        <f>RANK($CI$10:$CI$180,$CI$10:$CI$180)</f>
        <v>60</v>
      </c>
      <c r="CK131"/>
      <c r="CL131">
        <f>RANK($CK$10:$CK$180,$CK$10:$CK$180)</f>
        <v>54</v>
      </c>
      <c r="CM131">
        <f>(CH131*50%)+(CJ131*25%)+(CL131*25%)</f>
        <v>53</v>
      </c>
      <c r="CN131" s="18">
        <f>RANK($CM$10:$CM$180,$CM$10:$CM$180,1)</f>
        <v>61</v>
      </c>
      <c r="CO131" s="19"/>
      <c r="CP131">
        <f>RANK(CO$10:CO$180,CO$10:CO$180)</f>
        <v>43</v>
      </c>
      <c r="CQ131"/>
      <c r="CR131">
        <f>RANK($CQ$10:$CQ$180,$CQ$10:$CQ$180)</f>
        <v>57</v>
      </c>
      <c r="CS131"/>
      <c r="CT131">
        <f>RANK($CS$10:$CS$180,$CS$10:$CS$180)</f>
        <v>55</v>
      </c>
      <c r="CU131">
        <f>(CP131*50%)+(CR131*25%)+(CT131*25%)</f>
        <v>49.5</v>
      </c>
      <c r="CV131" s="18">
        <f>RANK($CU$10:$CU$180,$CU$10:$CU$180,1)</f>
        <v>61</v>
      </c>
      <c r="CW131" s="19"/>
      <c r="CX131">
        <f>RANK(CW$10:CW$180,CW$10:CW$180)</f>
        <v>41</v>
      </c>
      <c r="CY131"/>
      <c r="CZ131">
        <f>RANK($CY$10:$CY$180,$CY$10:$CY$180)</f>
        <v>54</v>
      </c>
      <c r="DA131"/>
      <c r="DB131">
        <f>RANK($DA$10:$DA$180,$DA$10:$DA$180)</f>
        <v>47</v>
      </c>
      <c r="DC131">
        <f>(CX131*50%)+(CZ131*25%)+(DB131*25%)</f>
        <v>45.75</v>
      </c>
      <c r="DD131" s="18">
        <f>RANK($DC$10:$DC$180,$DC$10:$DC$180,1)</f>
        <v>55</v>
      </c>
      <c r="DE131" s="32">
        <f>E131+AE131+BE131+CE131</f>
        <v>532.75</v>
      </c>
      <c r="DF131" s="18">
        <f>RANK(DE$10:DE$180,DE$10:DE$180,1)</f>
        <v>106</v>
      </c>
    </row>
    <row r="132" spans="1:110" x14ac:dyDescent="0.3">
      <c r="A132" t="s">
        <v>228</v>
      </c>
      <c r="B132">
        <v>3</v>
      </c>
      <c r="C132" t="s">
        <v>180</v>
      </c>
      <c r="D132" t="s">
        <v>40</v>
      </c>
      <c r="E132" s="21">
        <f>M132+U132+AC132</f>
        <v>129.5</v>
      </c>
      <c r="F132">
        <f>RANK(E$10:E$180,E$10:E$180,1)</f>
        <v>63</v>
      </c>
      <c r="G132" s="19">
        <v>0</v>
      </c>
      <c r="H132" s="20">
        <f>RANK($G$10:$G$180,$G$10:$G$180)</f>
        <v>36</v>
      </c>
      <c r="I132">
        <v>0</v>
      </c>
      <c r="J132">
        <f>RANK($I$10:$I$180,$I$10:$I$180)</f>
        <v>44</v>
      </c>
      <c r="K132">
        <v>0</v>
      </c>
      <c r="L132">
        <f>RANK($K$10:$K$180,$K$10:$K$180)</f>
        <v>41</v>
      </c>
      <c r="M132" s="21">
        <f>(H132*50%)+(J132*25%)+(L132*25%)</f>
        <v>39.25</v>
      </c>
      <c r="N132">
        <f>RANK($M$10:$M$180,$M$10:$M$180,1)</f>
        <v>45</v>
      </c>
      <c r="O132" s="19">
        <v>0</v>
      </c>
      <c r="P132">
        <f>RANK(O$10:O$180,O$10:O$180)</f>
        <v>45</v>
      </c>
      <c r="Q132">
        <v>0</v>
      </c>
      <c r="R132">
        <f>RANK($Q$10:$Q$180,$Q$10:$Q$180)</f>
        <v>46</v>
      </c>
      <c r="S132">
        <v>0</v>
      </c>
      <c r="T132">
        <f>RANK($S$10:$S$180,$S$10:$S$180)</f>
        <v>49</v>
      </c>
      <c r="U132" s="21">
        <f>(P132*50%)+(R132*25%)+(T132*25%)</f>
        <v>46.25</v>
      </c>
      <c r="V132">
        <f>RANK($U$10:$U$180,$U$10:$U$180,1)</f>
        <v>50</v>
      </c>
      <c r="W132" s="19"/>
      <c r="X132">
        <f>RANK(W$10:W$180,W$10:W$180)</f>
        <v>41</v>
      </c>
      <c r="Z132">
        <f>RANK($Y$10:$Y$180,$Y$10:$Y$180)</f>
        <v>48</v>
      </c>
      <c r="AB132">
        <f>RANK($AA$10:$AA$180,$AA$10:$AA$180)</f>
        <v>46</v>
      </c>
      <c r="AC132" s="21">
        <f>(X132*50%)+(Z132*25%)+(AB132*25%)</f>
        <v>44</v>
      </c>
      <c r="AD132">
        <f>RANK($AC$10:$AC$180,$AC$10:$AC$180,1)</f>
        <v>48</v>
      </c>
      <c r="AE132" s="21">
        <f>AM132+AU132+BC132</f>
        <v>120.25</v>
      </c>
      <c r="AF132">
        <f>RANK(AE$10:AE$180,AE$10:AE$180,1)</f>
        <v>57</v>
      </c>
      <c r="AG132" s="19"/>
      <c r="AH132" s="20">
        <f>RANK(AG$10:AG$180,AG$10:AG$180)</f>
        <v>41</v>
      </c>
      <c r="AI132"/>
      <c r="AJ132">
        <f>RANK($AI$10:$AI$180,$AI$10:$AI$180)</f>
        <v>45</v>
      </c>
      <c r="AK132"/>
      <c r="AL132">
        <f>RANK($AK$10:$AK$180,$AK$10:$AK$180)</f>
        <v>42</v>
      </c>
      <c r="AM132" s="21">
        <f>(AH132*50%)+(AJ132*25%)+(AL132*25%)</f>
        <v>42.25</v>
      </c>
      <c r="AN132">
        <f>RANK($AM$10:$AM$180,$AM$10:$AM$180,1)</f>
        <v>45</v>
      </c>
      <c r="AO132" s="19">
        <v>0</v>
      </c>
      <c r="AP132">
        <f>RANK(AO$10:AO$180,AO$10:AO$180)</f>
        <v>32</v>
      </c>
      <c r="AQ132">
        <v>0</v>
      </c>
      <c r="AR132">
        <f>RANK($AQ$10:$AQ$180,$AQ$10:$AQ$180)</f>
        <v>39</v>
      </c>
      <c r="AS132">
        <v>0</v>
      </c>
      <c r="AT132">
        <f>RANK($AS$10:$AS$180,$AS$10:$AS$180)</f>
        <v>39</v>
      </c>
      <c r="AU132">
        <f>(AP132*50%)+(AR132*25%)+(AT132*25%)</f>
        <v>35.5</v>
      </c>
      <c r="AV132" s="18">
        <f>RANK($AU$10:$AU$180,$AU$10:$AU$181,1)</f>
        <v>39</v>
      </c>
      <c r="AW132" s="19">
        <v>0</v>
      </c>
      <c r="AX132">
        <f>RANK(AW$10:AW$180,AW$10:AW$180)</f>
        <v>40</v>
      </c>
      <c r="AY132">
        <v>0</v>
      </c>
      <c r="AZ132">
        <f>RANK($AY$10:$AY$180,$AY$10:$AY$180)</f>
        <v>44</v>
      </c>
      <c r="BA132">
        <v>0</v>
      </c>
      <c r="BB132">
        <f>RANK($BA$10:$BA$180,$BA$10:$BA$180)</f>
        <v>46</v>
      </c>
      <c r="BC132">
        <f>(AX132*50%)+(AZ132*25%)+(BB132*25%)</f>
        <v>42.5</v>
      </c>
      <c r="BD132" s="18">
        <f>RANK($BC$10:$BC$180,$BC$10:$BC$180,1)</f>
        <v>48</v>
      </c>
      <c r="BE132" s="21">
        <f>BM132+BU132+CC132</f>
        <v>134.75</v>
      </c>
      <c r="BF132">
        <f>RANK(BE$10:BE$180,BE$10:BE$180,1)</f>
        <v>71</v>
      </c>
      <c r="BG132" s="19">
        <v>0</v>
      </c>
      <c r="BH132">
        <f>RANK(BG$10:BG$180,BG$10:BG$180)</f>
        <v>41</v>
      </c>
      <c r="BI132">
        <v>0</v>
      </c>
      <c r="BJ132">
        <f>RANK($BI$10:$BI$180,$BI$10:$BI$180)</f>
        <v>48</v>
      </c>
      <c r="BK132">
        <v>0</v>
      </c>
      <c r="BL132">
        <f>RANK($BK$10:$BK$180,$BK$10:$BK$180)</f>
        <v>47</v>
      </c>
      <c r="BM132">
        <f>(BH132*50%)+(BJ132*25%)+(BL132*25%)</f>
        <v>44.25</v>
      </c>
      <c r="BN132" s="18">
        <f>RANK($BM$10:$BM$180,$BM$10:$BM$180,1)</f>
        <v>49</v>
      </c>
      <c r="BO132" s="19"/>
      <c r="BP132">
        <f>RANK(BO$10:BO$180,BO$10:BO$180)</f>
        <v>35</v>
      </c>
      <c r="BQ132"/>
      <c r="BR132">
        <f>RANK($BQ$10:$BQ$180,$BQ$10:$BQ$180)</f>
        <v>54</v>
      </c>
      <c r="BS132"/>
      <c r="BT132">
        <f>RANK($BS$10:$BS$180,$BS$10:$BS$180)</f>
        <v>48</v>
      </c>
      <c r="BU132">
        <f>(BP132*50%)+(BR132*25%)+(BT132*25%)</f>
        <v>43</v>
      </c>
      <c r="BV132">
        <f>RANK($BU$10:$BU$180,$BU$10:$BU$180,1)</f>
        <v>54</v>
      </c>
      <c r="BW132" s="19"/>
      <c r="BX132">
        <f>RANK(BW$10:BW$180,BW$10:BW$180)</f>
        <v>43</v>
      </c>
      <c r="BY132"/>
      <c r="BZ132">
        <f>RANK($BY$10:$BY$180,$BY$10:$BY$180)</f>
        <v>55</v>
      </c>
      <c r="CA132"/>
      <c r="CB132">
        <f>RANK($CA$10:$CA$180,$CA$10:$CA$180)</f>
        <v>49</v>
      </c>
      <c r="CC132">
        <f>(BX132*50%)+(BZ132*25%)+(CB132*25%)</f>
        <v>47.5</v>
      </c>
      <c r="CD132" s="18">
        <f>RANK($CC$10:$CC$180,$CC$10:$CC$180,1)</f>
        <v>56</v>
      </c>
      <c r="CE132" s="21">
        <f>CM132+CU132+DC132</f>
        <v>148.25</v>
      </c>
      <c r="CF132">
        <f>RANK(CE$10:CE$180,CE$10:CE$180,1)</f>
        <v>69</v>
      </c>
      <c r="CG132" s="19"/>
      <c r="CH132">
        <f>RANK(CG$10:CG$180,CG$10:CG$180)</f>
        <v>49</v>
      </c>
      <c r="CI132"/>
      <c r="CJ132">
        <f>RANK($CI$10:$CI$180,$CI$10:$CI$180)</f>
        <v>60</v>
      </c>
      <c r="CK132"/>
      <c r="CL132">
        <f>RANK($CK$10:$CK$180,$CK$10:$CK$180)</f>
        <v>54</v>
      </c>
      <c r="CM132">
        <f>(CH132*50%)+(CJ132*25%)+(CL132*25%)</f>
        <v>53</v>
      </c>
      <c r="CN132" s="18">
        <f>RANK($CM$10:$CM$180,$CM$10:$CM$180,1)</f>
        <v>61</v>
      </c>
      <c r="CO132" s="19"/>
      <c r="CP132">
        <f>RANK(CO$10:CO$180,CO$10:CO$180)</f>
        <v>43</v>
      </c>
      <c r="CQ132"/>
      <c r="CR132">
        <f>RANK($CQ$10:$CQ$180,$CQ$10:$CQ$180)</f>
        <v>57</v>
      </c>
      <c r="CS132"/>
      <c r="CT132">
        <f>RANK($CS$10:$CS$180,$CS$10:$CS$180)</f>
        <v>55</v>
      </c>
      <c r="CU132">
        <f>(CP132*50%)+(CR132*25%)+(CT132*25%)</f>
        <v>49.5</v>
      </c>
      <c r="CV132" s="18">
        <f>RANK($CU$10:$CU$180,$CU$10:$CU$180,1)</f>
        <v>61</v>
      </c>
      <c r="CW132" s="19"/>
      <c r="CX132">
        <f>RANK(CW$10:CW$180,CW$10:CW$180)</f>
        <v>41</v>
      </c>
      <c r="CY132"/>
      <c r="CZ132">
        <f>RANK($CY$10:$CY$180,$CY$10:$CY$180)</f>
        <v>54</v>
      </c>
      <c r="DA132"/>
      <c r="DB132">
        <f>RANK($DA$10:$DA$180,$DA$10:$DA$180)</f>
        <v>47</v>
      </c>
      <c r="DC132">
        <f>(CX132*50%)+(CZ132*25%)+(DB132*25%)</f>
        <v>45.75</v>
      </c>
      <c r="DD132" s="18">
        <f>RANK($DC$10:$DC$180,$DC$10:$DC$180,1)</f>
        <v>55</v>
      </c>
      <c r="DE132" s="32">
        <f>E132+AE132+BE132+CE132</f>
        <v>532.75</v>
      </c>
      <c r="DF132" s="18">
        <f>RANK(DE$10:DE$180,DE$10:DE$180,1)</f>
        <v>106</v>
      </c>
    </row>
    <row r="133" spans="1:110" x14ac:dyDescent="0.3">
      <c r="A133" t="s">
        <v>193</v>
      </c>
      <c r="B133">
        <v>3</v>
      </c>
      <c r="C133" t="s">
        <v>230</v>
      </c>
      <c r="D133" t="s">
        <v>40</v>
      </c>
      <c r="E133" s="21">
        <f>M133+U133+AC133</f>
        <v>129.5</v>
      </c>
      <c r="F133">
        <f>RANK(E$10:E$180,E$10:E$180,1)</f>
        <v>63</v>
      </c>
      <c r="G133" s="19">
        <v>0</v>
      </c>
      <c r="H133" s="20">
        <f>RANK($G$10:$G$180,$G$10:$G$180)</f>
        <v>36</v>
      </c>
      <c r="I133">
        <v>0</v>
      </c>
      <c r="J133">
        <f>RANK($I$10:$I$180,$I$10:$I$180)</f>
        <v>44</v>
      </c>
      <c r="K133">
        <v>0</v>
      </c>
      <c r="L133">
        <f>RANK($K$10:$K$180,$K$10:$K$180)</f>
        <v>41</v>
      </c>
      <c r="M133" s="21">
        <f>(H133*50%)+(J133*25%)+(L133*25%)</f>
        <v>39.25</v>
      </c>
      <c r="N133">
        <f>RANK($M$10:$M$180,$M$10:$M$180,1)</f>
        <v>45</v>
      </c>
      <c r="O133" s="19">
        <v>0</v>
      </c>
      <c r="P133">
        <f>RANK(O$10:O$180,O$10:O$180)</f>
        <v>45</v>
      </c>
      <c r="Q133">
        <v>0</v>
      </c>
      <c r="R133">
        <f>RANK($Q$10:$Q$180,$Q$10:$Q$180)</f>
        <v>46</v>
      </c>
      <c r="S133">
        <v>0</v>
      </c>
      <c r="T133">
        <f>RANK($S$10:$S$180,$S$10:$S$180)</f>
        <v>49</v>
      </c>
      <c r="U133" s="21">
        <f>(P133*50%)+(R133*25%)+(T133*25%)</f>
        <v>46.25</v>
      </c>
      <c r="V133">
        <f>RANK($U$10:$U$180,$U$10:$U$180,1)</f>
        <v>50</v>
      </c>
      <c r="W133" s="19">
        <v>0</v>
      </c>
      <c r="X133">
        <f>RANK(W$10:W$180,W$10:W$180)</f>
        <v>41</v>
      </c>
      <c r="Y133">
        <v>0</v>
      </c>
      <c r="Z133">
        <f>RANK($Y$10:$Y$180,$Y$10:$Y$180)</f>
        <v>48</v>
      </c>
      <c r="AA133">
        <v>0</v>
      </c>
      <c r="AB133">
        <f>RANK($AA$10:$AA$180,$AA$10:$AA$180)</f>
        <v>46</v>
      </c>
      <c r="AC133" s="21">
        <f>(X133*50%)+(Z133*25%)+(AB133*25%)</f>
        <v>44</v>
      </c>
      <c r="AD133">
        <f>RANK($AC$10:$AC$180,$AC$10:$AC$180,1)</f>
        <v>48</v>
      </c>
      <c r="AE133" s="21">
        <f>AM133+AU133+BC133</f>
        <v>120.25</v>
      </c>
      <c r="AF133">
        <f>RANK(AE$10:AE$180,AE$10:AE$180,1)</f>
        <v>57</v>
      </c>
      <c r="AG133" s="19"/>
      <c r="AH133" s="20">
        <f>RANK(AG$10:AG$180,AG$10:AG$180)</f>
        <v>41</v>
      </c>
      <c r="AI133"/>
      <c r="AJ133">
        <f>RANK($AI$10:$AI$180,$AI$10:$AI$180)</f>
        <v>45</v>
      </c>
      <c r="AK133"/>
      <c r="AL133">
        <f>RANK($AK$10:$AK$180,$AK$10:$AK$180)</f>
        <v>42</v>
      </c>
      <c r="AM133" s="21">
        <f>(AH133*50%)+(AJ133*25%)+(AL133*25%)</f>
        <v>42.25</v>
      </c>
      <c r="AN133">
        <f>RANK($AM$10:$AM$180,$AM$10:$AM$180,1)</f>
        <v>45</v>
      </c>
      <c r="AO133" s="19"/>
      <c r="AP133">
        <f>RANK(AO$10:AO$180,AO$10:AO$180)</f>
        <v>32</v>
      </c>
      <c r="AQ133"/>
      <c r="AR133">
        <f>RANK($AQ$10:$AQ$180,$AQ$10:$AQ$180)</f>
        <v>39</v>
      </c>
      <c r="AS133"/>
      <c r="AT133">
        <f>RANK($AS$10:$AS$180,$AS$10:$AS$180)</f>
        <v>39</v>
      </c>
      <c r="AU133">
        <f>(AP133*50%)+(AR133*25%)+(AT133*25%)</f>
        <v>35.5</v>
      </c>
      <c r="AV133" s="18">
        <f>RANK($AU$10:$AU$180,$AU$10:$AU$181,1)</f>
        <v>39</v>
      </c>
      <c r="AW133" s="19"/>
      <c r="AX133">
        <f>RANK(AW$10:AW$180,AW$10:AW$180)</f>
        <v>40</v>
      </c>
      <c r="AY133"/>
      <c r="AZ133">
        <f>RANK($AY$10:$AY$180,$AY$10:$AY$180)</f>
        <v>44</v>
      </c>
      <c r="BA133"/>
      <c r="BB133">
        <f>RANK($BA$10:$BA$180,$BA$10:$BA$180)</f>
        <v>46</v>
      </c>
      <c r="BC133">
        <f>(AX133*50%)+(AZ133*25%)+(BB133*25%)</f>
        <v>42.5</v>
      </c>
      <c r="BD133" s="18">
        <f>RANK($BC$10:$BC$180,$BC$10:$BC$180,1)</f>
        <v>48</v>
      </c>
      <c r="BE133" s="21">
        <f>BM133+BU133+CC133</f>
        <v>134.75</v>
      </c>
      <c r="BF133">
        <f>RANK(BE$10:BE$180,BE$10:BE$180,1)</f>
        <v>71</v>
      </c>
      <c r="BG133" s="19"/>
      <c r="BH133">
        <f>RANK(BG$10:BG$180,BG$10:BG$180)</f>
        <v>41</v>
      </c>
      <c r="BI133"/>
      <c r="BJ133">
        <f>RANK($BI$10:$BI$180,$BI$10:$BI$180)</f>
        <v>48</v>
      </c>
      <c r="BK133"/>
      <c r="BL133">
        <f>RANK($BK$10:$BK$180,$BK$10:$BK$180)</f>
        <v>47</v>
      </c>
      <c r="BM133">
        <f>(BH133*50%)+(BJ133*25%)+(BL133*25%)</f>
        <v>44.25</v>
      </c>
      <c r="BN133" s="18">
        <f>RANK($BM$10:$BM$180,$BM$10:$BM$180,1)</f>
        <v>49</v>
      </c>
      <c r="BO133" s="19"/>
      <c r="BP133">
        <f>RANK(BO$10:BO$180,BO$10:BO$180)</f>
        <v>35</v>
      </c>
      <c r="BQ133"/>
      <c r="BR133">
        <f>RANK($BQ$10:$BQ$180,$BQ$10:$BQ$180)</f>
        <v>54</v>
      </c>
      <c r="BS133"/>
      <c r="BT133">
        <f>RANK($BS$10:$BS$180,$BS$10:$BS$180)</f>
        <v>48</v>
      </c>
      <c r="BU133">
        <f>(BP133*50%)+(BR133*25%)+(BT133*25%)</f>
        <v>43</v>
      </c>
      <c r="BV133">
        <f>RANK($BU$10:$BU$180,$BU$10:$BU$180,1)</f>
        <v>54</v>
      </c>
      <c r="BW133" s="19"/>
      <c r="BX133">
        <f>RANK(BW$10:BW$180,BW$10:BW$180)</f>
        <v>43</v>
      </c>
      <c r="BY133"/>
      <c r="BZ133">
        <f>RANK($BY$10:$BY$180,$BY$10:$BY$180)</f>
        <v>55</v>
      </c>
      <c r="CA133"/>
      <c r="CB133">
        <f>RANK($CA$10:$CA$180,$CA$10:$CA$180)</f>
        <v>49</v>
      </c>
      <c r="CC133">
        <f>(BX133*50%)+(BZ133*25%)+(CB133*25%)</f>
        <v>47.5</v>
      </c>
      <c r="CD133" s="18">
        <f>RANK($CC$10:$CC$180,$CC$10:$CC$180,1)</f>
        <v>56</v>
      </c>
      <c r="CE133" s="21">
        <f>CM133+CU133+DC133</f>
        <v>148.25</v>
      </c>
      <c r="CF133">
        <f>RANK(CE$10:CE$180,CE$10:CE$180,1)</f>
        <v>69</v>
      </c>
      <c r="CG133" s="19"/>
      <c r="CH133">
        <f>RANK(CG$10:CG$180,CG$10:CG$180)</f>
        <v>49</v>
      </c>
      <c r="CI133"/>
      <c r="CJ133">
        <f>RANK($CI$10:$CI$180,$CI$10:$CI$180)</f>
        <v>60</v>
      </c>
      <c r="CK133"/>
      <c r="CL133">
        <f>RANK($CK$10:$CK$180,$CK$10:$CK$180)</f>
        <v>54</v>
      </c>
      <c r="CM133">
        <f>(CH133*50%)+(CJ133*25%)+(CL133*25%)</f>
        <v>53</v>
      </c>
      <c r="CN133" s="18">
        <f>RANK($CM$10:$CM$180,$CM$10:$CM$180,1)</f>
        <v>61</v>
      </c>
      <c r="CO133" s="19"/>
      <c r="CP133">
        <f>RANK(CO$10:CO$180,CO$10:CO$180)</f>
        <v>43</v>
      </c>
      <c r="CQ133"/>
      <c r="CR133">
        <f>RANK($CQ$10:$CQ$180,$CQ$10:$CQ$180)</f>
        <v>57</v>
      </c>
      <c r="CS133"/>
      <c r="CT133">
        <f>RANK($CS$10:$CS$180,$CS$10:$CS$180)</f>
        <v>55</v>
      </c>
      <c r="CU133">
        <f>(CP133*50%)+(CR133*25%)+(CT133*25%)</f>
        <v>49.5</v>
      </c>
      <c r="CV133" s="18">
        <f>RANK($CU$10:$CU$180,$CU$10:$CU$180,1)</f>
        <v>61</v>
      </c>
      <c r="CW133" s="19"/>
      <c r="CX133">
        <f>RANK(CW$10:CW$180,CW$10:CW$180)</f>
        <v>41</v>
      </c>
      <c r="CY133"/>
      <c r="CZ133">
        <f>RANK($CY$10:$CY$180,$CY$10:$CY$180)</f>
        <v>54</v>
      </c>
      <c r="DA133"/>
      <c r="DB133">
        <f>RANK($DA$10:$DA$180,$DA$10:$DA$180)</f>
        <v>47</v>
      </c>
      <c r="DC133">
        <f>(CX133*50%)+(CZ133*25%)+(DB133*25%)</f>
        <v>45.75</v>
      </c>
      <c r="DD133" s="18">
        <f>RANK($DC$10:$DC$180,$DC$10:$DC$180,1)</f>
        <v>55</v>
      </c>
      <c r="DE133" s="32">
        <f>E133+AE133+BE133+CE133</f>
        <v>532.75</v>
      </c>
      <c r="DF133" s="18">
        <f>RANK(DE$10:DE$180,DE$10:DE$180,1)</f>
        <v>106</v>
      </c>
    </row>
    <row r="134" spans="1:110" x14ac:dyDescent="0.3">
      <c r="A134" t="s">
        <v>193</v>
      </c>
      <c r="B134">
        <v>3</v>
      </c>
      <c r="C134" t="s">
        <v>232</v>
      </c>
      <c r="D134" t="s">
        <v>40</v>
      </c>
      <c r="E134" s="21">
        <f>M134+U134+AC134</f>
        <v>129.5</v>
      </c>
      <c r="F134">
        <f>RANK(E$10:E$180,E$10:E$180,1)</f>
        <v>63</v>
      </c>
      <c r="G134" s="19">
        <v>0</v>
      </c>
      <c r="H134" s="20">
        <f>RANK($G$10:$G$180,$G$10:$G$180)</f>
        <v>36</v>
      </c>
      <c r="I134">
        <v>0</v>
      </c>
      <c r="J134">
        <f>RANK($I$10:$I$180,$I$10:$I$180)</f>
        <v>44</v>
      </c>
      <c r="K134">
        <v>0</v>
      </c>
      <c r="L134">
        <f>RANK($K$10:$K$180,$K$10:$K$180)</f>
        <v>41</v>
      </c>
      <c r="M134" s="21">
        <f>(H134*50%)+(J134*25%)+(L134*25%)</f>
        <v>39.25</v>
      </c>
      <c r="N134">
        <f>RANK($M$10:$M$180,$M$10:$M$180,1)</f>
        <v>45</v>
      </c>
      <c r="O134" s="19">
        <v>0</v>
      </c>
      <c r="P134">
        <f>RANK(O$10:O$180,O$10:O$180)</f>
        <v>45</v>
      </c>
      <c r="Q134">
        <v>0</v>
      </c>
      <c r="R134">
        <f>RANK($Q$10:$Q$180,$Q$10:$Q$180)</f>
        <v>46</v>
      </c>
      <c r="S134">
        <v>0</v>
      </c>
      <c r="T134">
        <f>RANK($S$10:$S$180,$S$10:$S$180)</f>
        <v>49</v>
      </c>
      <c r="U134" s="21">
        <f>(P134*50%)+(R134*25%)+(T134*25%)</f>
        <v>46.25</v>
      </c>
      <c r="V134">
        <f>RANK($U$10:$U$180,$U$10:$U$180,1)</f>
        <v>50</v>
      </c>
      <c r="W134" s="19"/>
      <c r="X134">
        <f>RANK(W$10:W$180,W$10:W$180)</f>
        <v>41</v>
      </c>
      <c r="Z134">
        <f>RANK($Y$10:$Y$180,$Y$10:$Y$180)</f>
        <v>48</v>
      </c>
      <c r="AB134">
        <f>RANK($AA$10:$AA$180,$AA$10:$AA$180)</f>
        <v>46</v>
      </c>
      <c r="AC134" s="21">
        <f>(X134*50%)+(Z134*25%)+(AB134*25%)</f>
        <v>44</v>
      </c>
      <c r="AD134">
        <f>RANK($AC$10:$AC$180,$AC$10:$AC$180,1)</f>
        <v>48</v>
      </c>
      <c r="AE134" s="21">
        <f>AM134+AU134+BC134</f>
        <v>120.25</v>
      </c>
      <c r="AF134">
        <f>RANK(AE$10:AE$180,AE$10:AE$180,1)</f>
        <v>57</v>
      </c>
      <c r="AG134" s="19"/>
      <c r="AH134" s="20">
        <f>RANK(AG$10:AG$180,AG$10:AG$180)</f>
        <v>41</v>
      </c>
      <c r="AI134"/>
      <c r="AJ134">
        <f>RANK($AI$10:$AI$180,$AI$10:$AI$180)</f>
        <v>45</v>
      </c>
      <c r="AK134"/>
      <c r="AL134">
        <f>RANK($AK$10:$AK$180,$AK$10:$AK$180)</f>
        <v>42</v>
      </c>
      <c r="AM134" s="21">
        <f>(AH134*50%)+(AJ134*25%)+(AL134*25%)</f>
        <v>42.25</v>
      </c>
      <c r="AN134">
        <f>RANK($AM$10:$AM$180,$AM$10:$AM$180,1)</f>
        <v>45</v>
      </c>
      <c r="AO134" s="19"/>
      <c r="AP134">
        <f>RANK(AO$10:AO$180,AO$10:AO$180)</f>
        <v>32</v>
      </c>
      <c r="AQ134"/>
      <c r="AR134">
        <f>RANK($AQ$10:$AQ$180,$AQ$10:$AQ$180)</f>
        <v>39</v>
      </c>
      <c r="AS134"/>
      <c r="AT134">
        <f>RANK($AS$10:$AS$180,$AS$10:$AS$180)</f>
        <v>39</v>
      </c>
      <c r="AU134">
        <f>(AP134*50%)+(AR134*25%)+(AT134*25%)</f>
        <v>35.5</v>
      </c>
      <c r="AV134" s="18">
        <f>RANK($AU$10:$AU$180,$AU$10:$AU$181,1)</f>
        <v>39</v>
      </c>
      <c r="AW134" s="19">
        <v>0</v>
      </c>
      <c r="AX134">
        <f>RANK(AW$10:AW$180,AW$10:AW$180)</f>
        <v>40</v>
      </c>
      <c r="AY134">
        <v>0</v>
      </c>
      <c r="AZ134">
        <f>RANK($AY$10:$AY$180,$AY$10:$AY$180)</f>
        <v>44</v>
      </c>
      <c r="BA134">
        <v>0</v>
      </c>
      <c r="BB134">
        <f>RANK($BA$10:$BA$180,$BA$10:$BA$180)</f>
        <v>46</v>
      </c>
      <c r="BC134">
        <f>(AX134*50%)+(AZ134*25%)+(BB134*25%)</f>
        <v>42.5</v>
      </c>
      <c r="BD134" s="18">
        <f>RANK($BC$10:$BC$180,$BC$10:$BC$180,1)</f>
        <v>48</v>
      </c>
      <c r="BE134" s="21">
        <f>BM134+BU134+CC134</f>
        <v>134.75</v>
      </c>
      <c r="BF134">
        <f>RANK(BE$10:BE$180,BE$10:BE$180,1)</f>
        <v>71</v>
      </c>
      <c r="BG134" s="19"/>
      <c r="BH134">
        <f>RANK(BG$10:BG$180,BG$10:BG$180)</f>
        <v>41</v>
      </c>
      <c r="BI134"/>
      <c r="BJ134">
        <f>RANK($BI$10:$BI$180,$BI$10:$BI$180)</f>
        <v>48</v>
      </c>
      <c r="BK134"/>
      <c r="BL134">
        <f>RANK($BK$10:$BK$180,$BK$10:$BK$180)</f>
        <v>47</v>
      </c>
      <c r="BM134">
        <f>(BH134*50%)+(BJ134*25%)+(BL134*25%)</f>
        <v>44.25</v>
      </c>
      <c r="BN134" s="18">
        <f>RANK($BM$10:$BM$180,$BM$10:$BM$180,1)</f>
        <v>49</v>
      </c>
      <c r="BO134" s="19"/>
      <c r="BP134">
        <f>RANK(BO$10:BO$180,BO$10:BO$180)</f>
        <v>35</v>
      </c>
      <c r="BQ134"/>
      <c r="BR134">
        <f>RANK($BQ$10:$BQ$180,$BQ$10:$BQ$180)</f>
        <v>54</v>
      </c>
      <c r="BS134"/>
      <c r="BT134">
        <f>RANK($BS$10:$BS$180,$BS$10:$BS$180)</f>
        <v>48</v>
      </c>
      <c r="BU134">
        <f>(BP134*50%)+(BR134*25%)+(BT134*25%)</f>
        <v>43</v>
      </c>
      <c r="BV134">
        <f>RANK($BU$10:$BU$180,$BU$10:$BU$180,1)</f>
        <v>54</v>
      </c>
      <c r="BW134" s="19"/>
      <c r="BX134">
        <f>RANK(BW$10:BW$180,BW$10:BW$180)</f>
        <v>43</v>
      </c>
      <c r="BY134"/>
      <c r="BZ134">
        <f>RANK($BY$10:$BY$180,$BY$10:$BY$180)</f>
        <v>55</v>
      </c>
      <c r="CA134"/>
      <c r="CB134">
        <f>RANK($CA$10:$CA$180,$CA$10:$CA$180)</f>
        <v>49</v>
      </c>
      <c r="CC134">
        <f>(BX134*50%)+(BZ134*25%)+(CB134*25%)</f>
        <v>47.5</v>
      </c>
      <c r="CD134" s="18">
        <f>RANK($CC$10:$CC$180,$CC$10:$CC$180,1)</f>
        <v>56</v>
      </c>
      <c r="CE134" s="21">
        <f>CM134+CU134+DC134</f>
        <v>148.25</v>
      </c>
      <c r="CF134">
        <f>RANK(CE$10:CE$180,CE$10:CE$180,1)</f>
        <v>69</v>
      </c>
      <c r="CG134" s="19"/>
      <c r="CH134">
        <f>RANK(CG$10:CG$180,CG$10:CG$180)</f>
        <v>49</v>
      </c>
      <c r="CI134"/>
      <c r="CJ134">
        <f>RANK($CI$10:$CI$180,$CI$10:$CI$180)</f>
        <v>60</v>
      </c>
      <c r="CK134"/>
      <c r="CL134">
        <f>RANK($CK$10:$CK$180,$CK$10:$CK$180)</f>
        <v>54</v>
      </c>
      <c r="CM134">
        <f>(CH134*50%)+(CJ134*25%)+(CL134*25%)</f>
        <v>53</v>
      </c>
      <c r="CN134" s="18">
        <f>RANK($CM$10:$CM$180,$CM$10:$CM$180,1)</f>
        <v>61</v>
      </c>
      <c r="CO134" s="19"/>
      <c r="CP134">
        <f>RANK(CO$10:CO$180,CO$10:CO$180)</f>
        <v>43</v>
      </c>
      <c r="CQ134"/>
      <c r="CR134">
        <f>RANK($CQ$10:$CQ$180,$CQ$10:$CQ$180)</f>
        <v>57</v>
      </c>
      <c r="CS134"/>
      <c r="CT134">
        <f>RANK($CS$10:$CS$180,$CS$10:$CS$180)</f>
        <v>55</v>
      </c>
      <c r="CU134">
        <f>(CP134*50%)+(CR134*25%)+(CT134*25%)</f>
        <v>49.5</v>
      </c>
      <c r="CV134" s="18">
        <f>RANK($CU$10:$CU$180,$CU$10:$CU$180,1)</f>
        <v>61</v>
      </c>
      <c r="CW134" s="19"/>
      <c r="CX134">
        <f>RANK(CW$10:CW$180,CW$10:CW$180)</f>
        <v>41</v>
      </c>
      <c r="CY134"/>
      <c r="CZ134">
        <f>RANK($CY$10:$CY$180,$CY$10:$CY$180)</f>
        <v>54</v>
      </c>
      <c r="DA134"/>
      <c r="DB134">
        <f>RANK($DA$10:$DA$180,$DA$10:$DA$180)</f>
        <v>47</v>
      </c>
      <c r="DC134">
        <f>(CX134*50%)+(CZ134*25%)+(DB134*25%)</f>
        <v>45.75</v>
      </c>
      <c r="DD134" s="18">
        <f>RANK($DC$10:$DC$180,$DC$10:$DC$180,1)</f>
        <v>55</v>
      </c>
      <c r="DE134" s="32">
        <f>E134+AE134+BE134+CE134</f>
        <v>532.75</v>
      </c>
      <c r="DF134" s="18">
        <f>RANK(DE$10:DE$180,DE$10:DE$180,1)</f>
        <v>106</v>
      </c>
    </row>
    <row r="135" spans="1:110" x14ac:dyDescent="0.3">
      <c r="A135" t="s">
        <v>193</v>
      </c>
      <c r="B135">
        <v>3</v>
      </c>
      <c r="C135" t="s">
        <v>233</v>
      </c>
      <c r="D135" t="s">
        <v>40</v>
      </c>
      <c r="E135" s="21">
        <f>M135+U135+AC135</f>
        <v>129.5</v>
      </c>
      <c r="F135">
        <f>RANK(E$10:E$180,E$10:E$180,1)</f>
        <v>63</v>
      </c>
      <c r="G135" s="19">
        <v>0</v>
      </c>
      <c r="H135" s="20">
        <f>RANK($G$10:$G$180,$G$10:$G$180)</f>
        <v>36</v>
      </c>
      <c r="I135">
        <v>0</v>
      </c>
      <c r="J135">
        <f>RANK($I$10:$I$180,$I$10:$I$180)</f>
        <v>44</v>
      </c>
      <c r="K135">
        <v>0</v>
      </c>
      <c r="L135">
        <f>RANK($K$10:$K$180,$K$10:$K$180)</f>
        <v>41</v>
      </c>
      <c r="M135" s="21">
        <f>(H135*50%)+(J135*25%)+(L135*25%)</f>
        <v>39.25</v>
      </c>
      <c r="N135">
        <f>RANK($M$10:$M$180,$M$10:$M$180,1)</f>
        <v>45</v>
      </c>
      <c r="O135" s="19">
        <v>0</v>
      </c>
      <c r="P135">
        <f>RANK(O$10:O$180,O$10:O$180)</f>
        <v>45</v>
      </c>
      <c r="Q135">
        <v>0</v>
      </c>
      <c r="R135">
        <f>RANK($Q$10:$Q$180,$Q$10:$Q$180)</f>
        <v>46</v>
      </c>
      <c r="S135">
        <v>0</v>
      </c>
      <c r="T135">
        <f>RANK($S$10:$S$180,$S$10:$S$180)</f>
        <v>49</v>
      </c>
      <c r="U135" s="21">
        <f>(P135*50%)+(R135*25%)+(T135*25%)</f>
        <v>46.25</v>
      </c>
      <c r="V135">
        <f>RANK($U$10:$U$180,$U$10:$U$180,1)</f>
        <v>50</v>
      </c>
      <c r="W135" s="19">
        <v>0</v>
      </c>
      <c r="X135">
        <f>RANK(W$10:W$180,W$10:W$180)</f>
        <v>41</v>
      </c>
      <c r="Y135">
        <v>0</v>
      </c>
      <c r="Z135">
        <f>RANK($Y$10:$Y$180,$Y$10:$Y$180)</f>
        <v>48</v>
      </c>
      <c r="AA135">
        <v>0</v>
      </c>
      <c r="AB135">
        <f>RANK($AA$10:$AA$180,$AA$10:$AA$180)</f>
        <v>46</v>
      </c>
      <c r="AC135" s="21">
        <f>(X135*50%)+(Z135*25%)+(AB135*25%)</f>
        <v>44</v>
      </c>
      <c r="AD135">
        <f>RANK($AC$10:$AC$180,$AC$10:$AC$180,1)</f>
        <v>48</v>
      </c>
      <c r="AE135" s="21">
        <f>AM135+AU135+BC135</f>
        <v>120.25</v>
      </c>
      <c r="AF135">
        <f>RANK(AE$10:AE$180,AE$10:AE$180,1)</f>
        <v>57</v>
      </c>
      <c r="AG135" s="19"/>
      <c r="AH135" s="20">
        <f>RANK(AG$10:AG$180,AG$10:AG$180)</f>
        <v>41</v>
      </c>
      <c r="AI135"/>
      <c r="AJ135">
        <f>RANK($AI$10:$AI$180,$AI$10:$AI$180)</f>
        <v>45</v>
      </c>
      <c r="AK135"/>
      <c r="AL135">
        <f>RANK($AK$10:$AK$180,$AK$10:$AK$180)</f>
        <v>42</v>
      </c>
      <c r="AM135" s="21">
        <f>(AH135*50%)+(AJ135*25%)+(AL135*25%)</f>
        <v>42.25</v>
      </c>
      <c r="AN135">
        <f>RANK($AM$10:$AM$180,$AM$10:$AM$180,1)</f>
        <v>45</v>
      </c>
      <c r="AO135" s="19"/>
      <c r="AP135">
        <f>RANK(AO$10:AO$180,AO$10:AO$180)</f>
        <v>32</v>
      </c>
      <c r="AQ135"/>
      <c r="AR135">
        <f>RANK($AQ$10:$AQ$180,$AQ$10:$AQ$180)</f>
        <v>39</v>
      </c>
      <c r="AS135"/>
      <c r="AT135">
        <f>RANK($AS$10:$AS$180,$AS$10:$AS$180)</f>
        <v>39</v>
      </c>
      <c r="AU135">
        <f>(AP135*50%)+(AR135*25%)+(AT135*25%)</f>
        <v>35.5</v>
      </c>
      <c r="AV135" s="18">
        <f>RANK($AU$10:$AU$180,$AU$10:$AU$181,1)</f>
        <v>39</v>
      </c>
      <c r="AW135" s="19"/>
      <c r="AX135">
        <f>RANK(AW$10:AW$180,AW$10:AW$180)</f>
        <v>40</v>
      </c>
      <c r="AY135"/>
      <c r="AZ135">
        <f>RANK($AY$10:$AY$180,$AY$10:$AY$180)</f>
        <v>44</v>
      </c>
      <c r="BA135"/>
      <c r="BB135">
        <f>RANK($BA$10:$BA$180,$BA$10:$BA$180)</f>
        <v>46</v>
      </c>
      <c r="BC135">
        <f>(AX135*50%)+(AZ135*25%)+(BB135*25%)</f>
        <v>42.5</v>
      </c>
      <c r="BD135" s="18">
        <f>RANK($BC$10:$BC$180,$BC$10:$BC$180,1)</f>
        <v>48</v>
      </c>
      <c r="BE135" s="21">
        <f>BM135+BU135+CC135</f>
        <v>134.75</v>
      </c>
      <c r="BF135">
        <f>RANK(BE$10:BE$180,BE$10:BE$180,1)</f>
        <v>71</v>
      </c>
      <c r="BG135" s="19"/>
      <c r="BH135">
        <f>RANK(BG$10:BG$180,BG$10:BG$180)</f>
        <v>41</v>
      </c>
      <c r="BI135"/>
      <c r="BJ135">
        <f>RANK($BI$10:$BI$180,$BI$10:$BI$180)</f>
        <v>48</v>
      </c>
      <c r="BK135"/>
      <c r="BL135">
        <f>RANK($BK$10:$BK$180,$BK$10:$BK$180)</f>
        <v>47</v>
      </c>
      <c r="BM135">
        <f>(BH135*50%)+(BJ135*25%)+(BL135*25%)</f>
        <v>44.25</v>
      </c>
      <c r="BN135" s="18">
        <f>RANK($BM$10:$BM$180,$BM$10:$BM$180,1)</f>
        <v>49</v>
      </c>
      <c r="BO135" s="19"/>
      <c r="BP135">
        <f>RANK(BO$10:BO$180,BO$10:BO$180)</f>
        <v>35</v>
      </c>
      <c r="BQ135"/>
      <c r="BR135">
        <f>RANK($BQ$10:$BQ$180,$BQ$10:$BQ$180)</f>
        <v>54</v>
      </c>
      <c r="BS135"/>
      <c r="BT135">
        <f>RANK($BS$10:$BS$180,$BS$10:$BS$180)</f>
        <v>48</v>
      </c>
      <c r="BU135">
        <f>(BP135*50%)+(BR135*25%)+(BT135*25%)</f>
        <v>43</v>
      </c>
      <c r="BV135">
        <f>RANK($BU$10:$BU$180,$BU$10:$BU$180,1)</f>
        <v>54</v>
      </c>
      <c r="BW135" s="19"/>
      <c r="BX135">
        <f>RANK(BW$10:BW$180,BW$10:BW$180)</f>
        <v>43</v>
      </c>
      <c r="BY135"/>
      <c r="BZ135">
        <f>RANK($BY$10:$BY$180,$BY$10:$BY$180)</f>
        <v>55</v>
      </c>
      <c r="CA135"/>
      <c r="CB135">
        <f>RANK($CA$10:$CA$180,$CA$10:$CA$180)</f>
        <v>49</v>
      </c>
      <c r="CC135">
        <f>(BX135*50%)+(BZ135*25%)+(CB135*25%)</f>
        <v>47.5</v>
      </c>
      <c r="CD135" s="18">
        <f>RANK($CC$10:$CC$180,$CC$10:$CC$180,1)</f>
        <v>56</v>
      </c>
      <c r="CE135" s="21">
        <f>CM135+CU135+DC135</f>
        <v>148.25</v>
      </c>
      <c r="CF135">
        <f>RANK(CE$10:CE$180,CE$10:CE$180,1)</f>
        <v>69</v>
      </c>
      <c r="CG135" s="19"/>
      <c r="CH135">
        <f>RANK(CG$10:CG$180,CG$10:CG$180)</f>
        <v>49</v>
      </c>
      <c r="CI135"/>
      <c r="CJ135">
        <f>RANK($CI$10:$CI$180,$CI$10:$CI$180)</f>
        <v>60</v>
      </c>
      <c r="CK135"/>
      <c r="CL135">
        <f>RANK($CK$10:$CK$180,$CK$10:$CK$180)</f>
        <v>54</v>
      </c>
      <c r="CM135">
        <f>(CH135*50%)+(CJ135*25%)+(CL135*25%)</f>
        <v>53</v>
      </c>
      <c r="CN135" s="18">
        <f>RANK($CM$10:$CM$180,$CM$10:$CM$180,1)</f>
        <v>61</v>
      </c>
      <c r="CO135" s="19"/>
      <c r="CP135">
        <f>RANK(CO$10:CO$180,CO$10:CO$180)</f>
        <v>43</v>
      </c>
      <c r="CQ135"/>
      <c r="CR135">
        <f>RANK($CQ$10:$CQ$180,$CQ$10:$CQ$180)</f>
        <v>57</v>
      </c>
      <c r="CS135"/>
      <c r="CT135">
        <f>RANK($CS$10:$CS$180,$CS$10:$CS$180)</f>
        <v>55</v>
      </c>
      <c r="CU135">
        <f>(CP135*50%)+(CR135*25%)+(CT135*25%)</f>
        <v>49.5</v>
      </c>
      <c r="CV135" s="18">
        <f>RANK($CU$10:$CU$180,$CU$10:$CU$180,1)</f>
        <v>61</v>
      </c>
      <c r="CW135" s="19"/>
      <c r="CX135">
        <f>RANK(CW$10:CW$180,CW$10:CW$180)</f>
        <v>41</v>
      </c>
      <c r="CY135"/>
      <c r="CZ135">
        <f>RANK($CY$10:$CY$180,$CY$10:$CY$180)</f>
        <v>54</v>
      </c>
      <c r="DA135"/>
      <c r="DB135">
        <f>RANK($DA$10:$DA$180,$DA$10:$DA$180)</f>
        <v>47</v>
      </c>
      <c r="DC135">
        <f>(CX135*50%)+(CZ135*25%)+(DB135*25%)</f>
        <v>45.75</v>
      </c>
      <c r="DD135" s="18">
        <f>RANK($DC$10:$DC$180,$DC$10:$DC$180,1)</f>
        <v>55</v>
      </c>
      <c r="DE135" s="32">
        <f>E135+AE135+BE135+CE135</f>
        <v>532.75</v>
      </c>
      <c r="DF135" s="18">
        <f>RANK(DE$10:DE$180,DE$10:DE$180,1)</f>
        <v>106</v>
      </c>
    </row>
    <row r="136" spans="1:110" x14ac:dyDescent="0.3">
      <c r="A136" t="s">
        <v>193</v>
      </c>
      <c r="B136">
        <v>3</v>
      </c>
      <c r="C136" t="s">
        <v>236</v>
      </c>
      <c r="D136" t="s">
        <v>40</v>
      </c>
      <c r="E136" s="21">
        <f>M136+U136+AC136</f>
        <v>129.5</v>
      </c>
      <c r="F136">
        <f>RANK(E$10:E$180,E$10:E$180,1)</f>
        <v>63</v>
      </c>
      <c r="G136" s="19">
        <v>0</v>
      </c>
      <c r="H136" s="20">
        <f>RANK($G$10:$G$180,$G$10:$G$180)</f>
        <v>36</v>
      </c>
      <c r="I136">
        <v>0</v>
      </c>
      <c r="J136">
        <f>RANK($I$10:$I$180,$I$10:$I$180)</f>
        <v>44</v>
      </c>
      <c r="K136">
        <v>0</v>
      </c>
      <c r="L136">
        <f>RANK($K$10:$K$180,$K$10:$K$180)</f>
        <v>41</v>
      </c>
      <c r="M136" s="21">
        <f>(H136*50%)+(J136*25%)+(L136*25%)</f>
        <v>39.25</v>
      </c>
      <c r="N136">
        <f>RANK($M$10:$M$180,$M$10:$M$180,1)</f>
        <v>45</v>
      </c>
      <c r="O136" s="19">
        <v>0</v>
      </c>
      <c r="P136">
        <f>RANK(O$10:O$180,O$10:O$180)</f>
        <v>45</v>
      </c>
      <c r="Q136">
        <v>0</v>
      </c>
      <c r="R136">
        <f>RANK($Q$10:$Q$180,$Q$10:$Q$180)</f>
        <v>46</v>
      </c>
      <c r="S136">
        <v>0</v>
      </c>
      <c r="T136">
        <f>RANK($S$10:$S$180,$S$10:$S$180)</f>
        <v>49</v>
      </c>
      <c r="U136" s="21">
        <f>(P136*50%)+(R136*25%)+(T136*25%)</f>
        <v>46.25</v>
      </c>
      <c r="V136">
        <f>RANK($U$10:$U$180,$U$10:$U$180,1)</f>
        <v>50</v>
      </c>
      <c r="W136" s="19"/>
      <c r="X136">
        <f>RANK(W$10:W$180,W$10:W$180)</f>
        <v>41</v>
      </c>
      <c r="Z136">
        <f>RANK($Y$10:$Y$180,$Y$10:$Y$180)</f>
        <v>48</v>
      </c>
      <c r="AB136">
        <f>RANK($AA$10:$AA$180,$AA$10:$AA$180)</f>
        <v>46</v>
      </c>
      <c r="AC136" s="21">
        <f>(X136*50%)+(Z136*25%)+(AB136*25%)</f>
        <v>44</v>
      </c>
      <c r="AD136">
        <f>RANK($AC$10:$AC$180,$AC$10:$AC$180,1)</f>
        <v>48</v>
      </c>
      <c r="AE136" s="21">
        <f>AM136+AU136+BC136</f>
        <v>120.25</v>
      </c>
      <c r="AF136">
        <f>RANK(AE$10:AE$180,AE$10:AE$180,1)</f>
        <v>57</v>
      </c>
      <c r="AG136" s="19"/>
      <c r="AH136" s="20">
        <f>RANK(AG$10:AG$180,AG$10:AG$180)</f>
        <v>41</v>
      </c>
      <c r="AI136"/>
      <c r="AJ136">
        <f>RANK($AI$10:$AI$180,$AI$10:$AI$180)</f>
        <v>45</v>
      </c>
      <c r="AK136"/>
      <c r="AL136">
        <f>RANK($AK$10:$AK$180,$AK$10:$AK$180)</f>
        <v>42</v>
      </c>
      <c r="AM136" s="21">
        <f>(AH136*50%)+(AJ136*25%)+(AL136*25%)</f>
        <v>42.25</v>
      </c>
      <c r="AN136">
        <f>RANK($AM$10:$AM$180,$AM$10:$AM$180,1)</f>
        <v>45</v>
      </c>
      <c r="AO136" s="19"/>
      <c r="AP136">
        <f>RANK(AO$10:AO$180,AO$10:AO$180)</f>
        <v>32</v>
      </c>
      <c r="AQ136"/>
      <c r="AR136">
        <f>RANK($AQ$10:$AQ$180,$AQ$10:$AQ$180)</f>
        <v>39</v>
      </c>
      <c r="AS136"/>
      <c r="AT136">
        <f>RANK($AS$10:$AS$180,$AS$10:$AS$180)</f>
        <v>39</v>
      </c>
      <c r="AU136">
        <f>(AP136*50%)+(AR136*25%)+(AT136*25%)</f>
        <v>35.5</v>
      </c>
      <c r="AV136" s="18">
        <f>RANK($AU$10:$AU$180,$AU$10:$AU$181,1)</f>
        <v>39</v>
      </c>
      <c r="AW136" s="19"/>
      <c r="AX136">
        <f>RANK(AW$10:AW$180,AW$10:AW$180)</f>
        <v>40</v>
      </c>
      <c r="AY136"/>
      <c r="AZ136">
        <f>RANK($AY$10:$AY$180,$AY$10:$AY$180)</f>
        <v>44</v>
      </c>
      <c r="BA136"/>
      <c r="BB136">
        <f>RANK($BA$10:$BA$180,$BA$10:$BA$180)</f>
        <v>46</v>
      </c>
      <c r="BC136">
        <f>(AX136*50%)+(AZ136*25%)+(BB136*25%)</f>
        <v>42.5</v>
      </c>
      <c r="BD136" s="18">
        <f>RANK($BC$10:$BC$180,$BC$10:$BC$180,1)</f>
        <v>48</v>
      </c>
      <c r="BE136" s="21">
        <f>BM136+BU136+CC136</f>
        <v>134.75</v>
      </c>
      <c r="BF136">
        <f>RANK(BE$10:BE$180,BE$10:BE$180,1)</f>
        <v>71</v>
      </c>
      <c r="BG136" s="19"/>
      <c r="BH136">
        <f>RANK(BG$10:BG$180,BG$10:BG$180)</f>
        <v>41</v>
      </c>
      <c r="BI136"/>
      <c r="BJ136">
        <f>RANK($BI$10:$BI$180,$BI$10:$BI$180)</f>
        <v>48</v>
      </c>
      <c r="BK136"/>
      <c r="BL136">
        <f>RANK($BK$10:$BK$180,$BK$10:$BK$180)</f>
        <v>47</v>
      </c>
      <c r="BM136">
        <f>(BH136*50%)+(BJ136*25%)+(BL136*25%)</f>
        <v>44.25</v>
      </c>
      <c r="BN136" s="18">
        <f>RANK($BM$10:$BM$180,$BM$10:$BM$180,1)</f>
        <v>49</v>
      </c>
      <c r="BO136" s="19"/>
      <c r="BP136">
        <f>RANK(BO$10:BO$180,BO$10:BO$180)</f>
        <v>35</v>
      </c>
      <c r="BQ136"/>
      <c r="BR136">
        <f>RANK($BQ$10:$BQ$180,$BQ$10:$BQ$180)</f>
        <v>54</v>
      </c>
      <c r="BS136"/>
      <c r="BT136">
        <f>RANK($BS$10:$BS$180,$BS$10:$BS$180)</f>
        <v>48</v>
      </c>
      <c r="BU136">
        <f>(BP136*50%)+(BR136*25%)+(BT136*25%)</f>
        <v>43</v>
      </c>
      <c r="BV136">
        <f>RANK($BU$10:$BU$180,$BU$10:$BU$180,1)</f>
        <v>54</v>
      </c>
      <c r="BW136" s="19"/>
      <c r="BX136">
        <f>RANK(BW$10:BW$180,BW$10:BW$180)</f>
        <v>43</v>
      </c>
      <c r="BY136"/>
      <c r="BZ136">
        <f>RANK($BY$10:$BY$180,$BY$10:$BY$180)</f>
        <v>55</v>
      </c>
      <c r="CA136"/>
      <c r="CB136">
        <f>RANK($CA$10:$CA$180,$CA$10:$CA$180)</f>
        <v>49</v>
      </c>
      <c r="CC136">
        <f>(BX136*50%)+(BZ136*25%)+(CB136*25%)</f>
        <v>47.5</v>
      </c>
      <c r="CD136" s="18">
        <f>RANK($CC$10:$CC$180,$CC$10:$CC$180,1)</f>
        <v>56</v>
      </c>
      <c r="CE136" s="21">
        <f>CM136+CU136+DC136</f>
        <v>148.25</v>
      </c>
      <c r="CF136">
        <f>RANK(CE$10:CE$180,CE$10:CE$180,1)</f>
        <v>69</v>
      </c>
      <c r="CG136" s="19"/>
      <c r="CH136">
        <f>RANK(CG$10:CG$180,CG$10:CG$180)</f>
        <v>49</v>
      </c>
      <c r="CI136"/>
      <c r="CJ136">
        <f>RANK($CI$10:$CI$180,$CI$10:$CI$180)</f>
        <v>60</v>
      </c>
      <c r="CK136"/>
      <c r="CL136">
        <f>RANK($CK$10:$CK$180,$CK$10:$CK$180)</f>
        <v>54</v>
      </c>
      <c r="CM136">
        <f>(CH136*50%)+(CJ136*25%)+(CL136*25%)</f>
        <v>53</v>
      </c>
      <c r="CN136" s="18">
        <f>RANK($CM$10:$CM$180,$CM$10:$CM$180,1)</f>
        <v>61</v>
      </c>
      <c r="CO136" s="19"/>
      <c r="CP136">
        <f>RANK(CO$10:CO$180,CO$10:CO$180)</f>
        <v>43</v>
      </c>
      <c r="CQ136"/>
      <c r="CR136">
        <f>RANK($CQ$10:$CQ$180,$CQ$10:$CQ$180)</f>
        <v>57</v>
      </c>
      <c r="CS136"/>
      <c r="CT136">
        <f>RANK($CS$10:$CS$180,$CS$10:$CS$180)</f>
        <v>55</v>
      </c>
      <c r="CU136">
        <f>(CP136*50%)+(CR136*25%)+(CT136*25%)</f>
        <v>49.5</v>
      </c>
      <c r="CV136" s="18">
        <f>RANK($CU$10:$CU$180,$CU$10:$CU$180,1)</f>
        <v>61</v>
      </c>
      <c r="CW136" s="19"/>
      <c r="CX136">
        <f>RANK(CW$10:CW$180,CW$10:CW$180)</f>
        <v>41</v>
      </c>
      <c r="CY136"/>
      <c r="CZ136">
        <f>RANK($CY$10:$CY$180,$CY$10:$CY$180)</f>
        <v>54</v>
      </c>
      <c r="DA136"/>
      <c r="DB136">
        <f>RANK($DA$10:$DA$180,$DA$10:$DA$180)</f>
        <v>47</v>
      </c>
      <c r="DC136">
        <f>(CX136*50%)+(CZ136*25%)+(DB136*25%)</f>
        <v>45.75</v>
      </c>
      <c r="DD136" s="18">
        <f>RANK($DC$10:$DC$180,$DC$10:$DC$180,1)</f>
        <v>55</v>
      </c>
      <c r="DE136" s="32">
        <f>E136+AE136+BE136+CE136</f>
        <v>532.75</v>
      </c>
      <c r="DF136" s="18">
        <f>RANK(DE$10:DE$180,DE$10:DE$180,1)</f>
        <v>106</v>
      </c>
    </row>
    <row r="137" spans="1:110" x14ac:dyDescent="0.3">
      <c r="A137" t="s">
        <v>193</v>
      </c>
      <c r="B137">
        <v>3</v>
      </c>
      <c r="C137" t="s">
        <v>239</v>
      </c>
      <c r="D137" t="s">
        <v>40</v>
      </c>
      <c r="E137" s="21">
        <f>M137+U137+AC137</f>
        <v>129.5</v>
      </c>
      <c r="F137">
        <f>RANK(E$10:E$180,E$10:E$180,1)</f>
        <v>63</v>
      </c>
      <c r="G137" s="19">
        <v>0</v>
      </c>
      <c r="H137" s="20">
        <f>RANK($G$10:$G$180,$G$10:$G$180)</f>
        <v>36</v>
      </c>
      <c r="I137">
        <v>0</v>
      </c>
      <c r="J137">
        <f>RANK($I$10:$I$180,$I$10:$I$180)</f>
        <v>44</v>
      </c>
      <c r="K137">
        <v>0</v>
      </c>
      <c r="L137">
        <f>RANK($K$10:$K$180,$K$10:$K$180)</f>
        <v>41</v>
      </c>
      <c r="M137" s="21">
        <f>(H137*50%)+(J137*25%)+(L137*25%)</f>
        <v>39.25</v>
      </c>
      <c r="N137">
        <f>RANK($M$10:$M$180,$M$10:$M$180,1)</f>
        <v>45</v>
      </c>
      <c r="O137" s="19">
        <v>0</v>
      </c>
      <c r="P137">
        <f>RANK(O$10:O$180,O$10:O$180)</f>
        <v>45</v>
      </c>
      <c r="Q137">
        <v>0</v>
      </c>
      <c r="R137">
        <f>RANK($Q$10:$Q$180,$Q$10:$Q$180)</f>
        <v>46</v>
      </c>
      <c r="S137">
        <v>0</v>
      </c>
      <c r="T137">
        <f>RANK($S$10:$S$180,$S$10:$S$180)</f>
        <v>49</v>
      </c>
      <c r="U137" s="21">
        <f>(P137*50%)+(R137*25%)+(T137*25%)</f>
        <v>46.25</v>
      </c>
      <c r="V137">
        <f>RANK($U$10:$U$180,$U$10:$U$180,1)</f>
        <v>50</v>
      </c>
      <c r="W137" s="19">
        <v>0</v>
      </c>
      <c r="X137">
        <f>RANK(W$10:W$180,W$10:W$180)</f>
        <v>41</v>
      </c>
      <c r="Y137">
        <v>0</v>
      </c>
      <c r="Z137">
        <f>RANK($Y$10:$Y$180,$Y$10:$Y$180)</f>
        <v>48</v>
      </c>
      <c r="AA137">
        <v>0</v>
      </c>
      <c r="AB137">
        <f>RANK($AA$10:$AA$180,$AA$10:$AA$180)</f>
        <v>46</v>
      </c>
      <c r="AC137" s="21">
        <f>(X137*50%)+(Z137*25%)+(AB137*25%)</f>
        <v>44</v>
      </c>
      <c r="AD137">
        <f>RANK($AC$10:$AC$180,$AC$10:$AC$180,1)</f>
        <v>48</v>
      </c>
      <c r="AE137" s="21">
        <f>AM137+AU137+BC137</f>
        <v>120.25</v>
      </c>
      <c r="AF137">
        <f>RANK(AE$10:AE$180,AE$10:AE$180,1)</f>
        <v>57</v>
      </c>
      <c r="AG137" s="19"/>
      <c r="AH137" s="20">
        <f>RANK(AG$10:AG$180,AG$10:AG$180)</f>
        <v>41</v>
      </c>
      <c r="AI137"/>
      <c r="AJ137">
        <f>RANK($AI$10:$AI$180,$AI$10:$AI$180)</f>
        <v>45</v>
      </c>
      <c r="AK137"/>
      <c r="AL137">
        <f>RANK($AK$10:$AK$180,$AK$10:$AK$180)</f>
        <v>42</v>
      </c>
      <c r="AM137" s="21">
        <f>(AH137*50%)+(AJ137*25%)+(AL137*25%)</f>
        <v>42.25</v>
      </c>
      <c r="AN137">
        <f>RANK($AM$10:$AM$180,$AM$10:$AM$180,1)</f>
        <v>45</v>
      </c>
      <c r="AO137" s="19"/>
      <c r="AP137">
        <f>RANK(AO$10:AO$180,AO$10:AO$180)</f>
        <v>32</v>
      </c>
      <c r="AQ137"/>
      <c r="AR137">
        <f>RANK($AQ$10:$AQ$180,$AQ$10:$AQ$180)</f>
        <v>39</v>
      </c>
      <c r="AS137"/>
      <c r="AT137">
        <f>RANK($AS$10:$AS$180,$AS$10:$AS$180)</f>
        <v>39</v>
      </c>
      <c r="AU137">
        <f>(AP137*50%)+(AR137*25%)+(AT137*25%)</f>
        <v>35.5</v>
      </c>
      <c r="AV137" s="18">
        <f>RANK($AU$10:$AU$180,$AU$10:$AU$181,1)</f>
        <v>39</v>
      </c>
      <c r="AW137" s="19"/>
      <c r="AX137">
        <f>RANK(AW$10:AW$180,AW$10:AW$180)</f>
        <v>40</v>
      </c>
      <c r="AY137"/>
      <c r="AZ137">
        <f>RANK($AY$10:$AY$180,$AY$10:$AY$180)</f>
        <v>44</v>
      </c>
      <c r="BA137"/>
      <c r="BB137">
        <f>RANK($BA$10:$BA$180,$BA$10:$BA$180)</f>
        <v>46</v>
      </c>
      <c r="BC137">
        <f>(AX137*50%)+(AZ137*25%)+(BB137*25%)</f>
        <v>42.5</v>
      </c>
      <c r="BD137" s="18">
        <f>RANK($BC$10:$BC$180,$BC$10:$BC$180,1)</f>
        <v>48</v>
      </c>
      <c r="BE137" s="21">
        <f>BM137+BU137+CC137</f>
        <v>134.75</v>
      </c>
      <c r="BF137">
        <f>RANK(BE$10:BE$180,BE$10:BE$180,1)</f>
        <v>71</v>
      </c>
      <c r="BG137" s="19"/>
      <c r="BH137">
        <f>RANK(BG$10:BG$180,BG$10:BG$180)</f>
        <v>41</v>
      </c>
      <c r="BI137"/>
      <c r="BJ137">
        <f>RANK($BI$10:$BI$180,$BI$10:$BI$180)</f>
        <v>48</v>
      </c>
      <c r="BK137"/>
      <c r="BL137">
        <f>RANK($BK$10:$BK$180,$BK$10:$BK$180)</f>
        <v>47</v>
      </c>
      <c r="BM137">
        <f>(BH137*50%)+(BJ137*25%)+(BL137*25%)</f>
        <v>44.25</v>
      </c>
      <c r="BN137" s="18">
        <f>RANK($BM$10:$BM$180,$BM$10:$BM$180,1)</f>
        <v>49</v>
      </c>
      <c r="BO137" s="19"/>
      <c r="BP137">
        <f>RANK(BO$10:BO$180,BO$10:BO$180)</f>
        <v>35</v>
      </c>
      <c r="BQ137"/>
      <c r="BR137">
        <f>RANK($BQ$10:$BQ$180,$BQ$10:$BQ$180)</f>
        <v>54</v>
      </c>
      <c r="BS137"/>
      <c r="BT137">
        <f>RANK($BS$10:$BS$180,$BS$10:$BS$180)</f>
        <v>48</v>
      </c>
      <c r="BU137">
        <f>(BP137*50%)+(BR137*25%)+(BT137*25%)</f>
        <v>43</v>
      </c>
      <c r="BV137">
        <f>RANK($BU$10:$BU$180,$BU$10:$BU$180,1)</f>
        <v>54</v>
      </c>
      <c r="BW137" s="19"/>
      <c r="BX137">
        <f>RANK(BW$10:BW$180,BW$10:BW$180)</f>
        <v>43</v>
      </c>
      <c r="BY137"/>
      <c r="BZ137">
        <f>RANK($BY$10:$BY$180,$BY$10:$BY$180)</f>
        <v>55</v>
      </c>
      <c r="CA137"/>
      <c r="CB137">
        <f>RANK($CA$10:$CA$180,$CA$10:$CA$180)</f>
        <v>49</v>
      </c>
      <c r="CC137">
        <f>(BX137*50%)+(BZ137*25%)+(CB137*25%)</f>
        <v>47.5</v>
      </c>
      <c r="CD137" s="18">
        <f>RANK($CC$10:$CC$180,$CC$10:$CC$180,1)</f>
        <v>56</v>
      </c>
      <c r="CE137" s="21">
        <f>CM137+CU137+DC137</f>
        <v>148.25</v>
      </c>
      <c r="CF137">
        <f>RANK(CE$10:CE$180,CE$10:CE$180,1)</f>
        <v>69</v>
      </c>
      <c r="CG137" s="19"/>
      <c r="CH137">
        <f>RANK(CG$10:CG$180,CG$10:CG$180)</f>
        <v>49</v>
      </c>
      <c r="CI137"/>
      <c r="CJ137">
        <f>RANK($CI$10:$CI$180,$CI$10:$CI$180)</f>
        <v>60</v>
      </c>
      <c r="CK137"/>
      <c r="CL137">
        <f>RANK($CK$10:$CK$180,$CK$10:$CK$180)</f>
        <v>54</v>
      </c>
      <c r="CM137">
        <f>(CH137*50%)+(CJ137*25%)+(CL137*25%)</f>
        <v>53</v>
      </c>
      <c r="CN137" s="18">
        <f>RANK($CM$10:$CM$180,$CM$10:$CM$180,1)</f>
        <v>61</v>
      </c>
      <c r="CO137" s="19"/>
      <c r="CP137">
        <f>RANK(CO$10:CO$180,CO$10:CO$180)</f>
        <v>43</v>
      </c>
      <c r="CQ137"/>
      <c r="CR137">
        <f>RANK($CQ$10:$CQ$180,$CQ$10:$CQ$180)</f>
        <v>57</v>
      </c>
      <c r="CS137"/>
      <c r="CT137">
        <f>RANK($CS$10:$CS$180,$CS$10:$CS$180)</f>
        <v>55</v>
      </c>
      <c r="CU137">
        <f>(CP137*50%)+(CR137*25%)+(CT137*25%)</f>
        <v>49.5</v>
      </c>
      <c r="CV137" s="18">
        <f>RANK($CU$10:$CU$180,$CU$10:$CU$180,1)</f>
        <v>61</v>
      </c>
      <c r="CW137" s="19"/>
      <c r="CX137">
        <f>RANK(CW$10:CW$180,CW$10:CW$180)</f>
        <v>41</v>
      </c>
      <c r="CY137"/>
      <c r="CZ137">
        <f>RANK($CY$10:$CY$180,$CY$10:$CY$180)</f>
        <v>54</v>
      </c>
      <c r="DA137"/>
      <c r="DB137">
        <f>RANK($DA$10:$DA$180,$DA$10:$DA$180)</f>
        <v>47</v>
      </c>
      <c r="DC137">
        <f>(CX137*50%)+(CZ137*25%)+(DB137*25%)</f>
        <v>45.75</v>
      </c>
      <c r="DD137" s="18">
        <f>RANK($DC$10:$DC$180,$DC$10:$DC$180,1)</f>
        <v>55</v>
      </c>
      <c r="DE137" s="32">
        <f>E137+AE137+BE137+CE137</f>
        <v>532.75</v>
      </c>
      <c r="DF137" s="18">
        <f>RANK(DE$10:DE$180,DE$10:DE$180,1)</f>
        <v>106</v>
      </c>
    </row>
    <row r="138" spans="1:110" x14ac:dyDescent="0.3">
      <c r="A138" t="s">
        <v>246</v>
      </c>
      <c r="B138">
        <v>3</v>
      </c>
      <c r="C138" t="s">
        <v>73</v>
      </c>
      <c r="D138" t="s">
        <v>40</v>
      </c>
      <c r="E138" s="21">
        <f>M138+U138+AC138</f>
        <v>129.5</v>
      </c>
      <c r="F138">
        <f>RANK(E$10:E$180,E$10:E$180,1)</f>
        <v>63</v>
      </c>
      <c r="G138" s="19">
        <v>0</v>
      </c>
      <c r="H138" s="20">
        <f>RANK($G$10:$G$180,$G$10:$G$180)</f>
        <v>36</v>
      </c>
      <c r="I138">
        <v>0</v>
      </c>
      <c r="J138">
        <f>RANK($I$10:$I$180,$I$10:$I$180)</f>
        <v>44</v>
      </c>
      <c r="K138">
        <v>0</v>
      </c>
      <c r="L138">
        <f>RANK($K$10:$K$180,$K$10:$K$180)</f>
        <v>41</v>
      </c>
      <c r="M138" s="21">
        <f>(H138*50%)+(J138*25%)+(L138*25%)</f>
        <v>39.25</v>
      </c>
      <c r="N138">
        <f>RANK($M$10:$M$180,$M$10:$M$180,1)</f>
        <v>45</v>
      </c>
      <c r="O138" s="19">
        <v>0</v>
      </c>
      <c r="P138">
        <f>RANK(O$10:O$180,O$10:O$180)</f>
        <v>45</v>
      </c>
      <c r="Q138">
        <v>0</v>
      </c>
      <c r="R138">
        <f>RANK($Q$10:$Q$180,$Q$10:$Q$180)</f>
        <v>46</v>
      </c>
      <c r="S138">
        <v>0</v>
      </c>
      <c r="T138">
        <f>RANK($S$10:$S$180,$S$10:$S$180)</f>
        <v>49</v>
      </c>
      <c r="U138" s="21">
        <f>(P138*50%)+(R138*25%)+(T138*25%)</f>
        <v>46.25</v>
      </c>
      <c r="V138">
        <f>RANK($U$10:$U$180,$U$10:$U$180,1)</f>
        <v>50</v>
      </c>
      <c r="W138" s="19">
        <v>0</v>
      </c>
      <c r="X138">
        <f>RANK(W$10:W$180,W$10:W$180)</f>
        <v>41</v>
      </c>
      <c r="Y138">
        <v>0</v>
      </c>
      <c r="Z138">
        <f>RANK($Y$10:$Y$180,$Y$10:$Y$180)</f>
        <v>48</v>
      </c>
      <c r="AA138">
        <v>0</v>
      </c>
      <c r="AB138">
        <f>RANK($AA$10:$AA$180,$AA$10:$AA$180)</f>
        <v>46</v>
      </c>
      <c r="AC138" s="21">
        <f>(X138*50%)+(Z138*25%)+(AB138*25%)</f>
        <v>44</v>
      </c>
      <c r="AD138">
        <f>RANK($AC$10:$AC$180,$AC$10:$AC$180,1)</f>
        <v>48</v>
      </c>
      <c r="AE138" s="21">
        <f>AM138+AU138+BC138</f>
        <v>120.25</v>
      </c>
      <c r="AF138">
        <f>RANK(AE$10:AE$180,AE$10:AE$180,1)</f>
        <v>57</v>
      </c>
      <c r="AG138" s="19"/>
      <c r="AH138" s="20">
        <f>RANK(AG$10:AG$180,AG$10:AG$180)</f>
        <v>41</v>
      </c>
      <c r="AI138"/>
      <c r="AJ138">
        <f>RANK($AI$10:$AI$180,$AI$10:$AI$180)</f>
        <v>45</v>
      </c>
      <c r="AK138"/>
      <c r="AL138">
        <f>RANK($AK$10:$AK$180,$AK$10:$AK$180)</f>
        <v>42</v>
      </c>
      <c r="AM138" s="21">
        <f>(AH138*50%)+(AJ138*25%)+(AL138*25%)</f>
        <v>42.25</v>
      </c>
      <c r="AN138">
        <f>RANK($AM$10:$AM$180,$AM$10:$AM$180,1)</f>
        <v>45</v>
      </c>
      <c r="AO138" s="19"/>
      <c r="AP138">
        <f>RANK(AO$10:AO$180,AO$10:AO$180)</f>
        <v>32</v>
      </c>
      <c r="AQ138"/>
      <c r="AR138">
        <f>RANK($AQ$10:$AQ$180,$AQ$10:$AQ$180)</f>
        <v>39</v>
      </c>
      <c r="AS138"/>
      <c r="AT138">
        <f>RANK($AS$10:$AS$180,$AS$10:$AS$180)</f>
        <v>39</v>
      </c>
      <c r="AU138">
        <f>(AP138*50%)+(AR138*25%)+(AT138*25%)</f>
        <v>35.5</v>
      </c>
      <c r="AV138" s="18">
        <f>RANK($AU$10:$AU$180,$AU$10:$AU$181,1)</f>
        <v>39</v>
      </c>
      <c r="AW138" s="19">
        <v>0</v>
      </c>
      <c r="AX138">
        <f>RANK(AW$10:AW$180,AW$10:AW$180)</f>
        <v>40</v>
      </c>
      <c r="AY138">
        <v>0</v>
      </c>
      <c r="AZ138">
        <f>RANK($AY$10:$AY$180,$AY$10:$AY$180)</f>
        <v>44</v>
      </c>
      <c r="BA138">
        <v>0</v>
      </c>
      <c r="BB138">
        <f>RANK($BA$10:$BA$180,$BA$10:$BA$180)</f>
        <v>46</v>
      </c>
      <c r="BC138">
        <f>(AX138*50%)+(AZ138*25%)+(BB138*25%)</f>
        <v>42.5</v>
      </c>
      <c r="BD138" s="18">
        <f>RANK($BC$10:$BC$180,$BC$10:$BC$180,1)</f>
        <v>48</v>
      </c>
      <c r="BE138" s="21">
        <f>BM138+BU138+CC138</f>
        <v>134.75</v>
      </c>
      <c r="BF138">
        <f>RANK(BE$10:BE$180,BE$10:BE$180,1)</f>
        <v>71</v>
      </c>
      <c r="BG138" s="19">
        <v>0</v>
      </c>
      <c r="BH138">
        <f>RANK(BG$10:BG$180,BG$10:BG$180)</f>
        <v>41</v>
      </c>
      <c r="BI138">
        <v>0</v>
      </c>
      <c r="BJ138">
        <f>RANK($BI$10:$BI$180,$BI$10:$BI$180)</f>
        <v>48</v>
      </c>
      <c r="BK138">
        <v>0</v>
      </c>
      <c r="BL138">
        <f>RANK($BK$10:$BK$180,$BK$10:$BK$180)</f>
        <v>47</v>
      </c>
      <c r="BM138">
        <f>(BH138*50%)+(BJ138*25%)+(BL138*25%)</f>
        <v>44.25</v>
      </c>
      <c r="BN138" s="18">
        <f>RANK($BM$10:$BM$180,$BM$10:$BM$180,1)</f>
        <v>49</v>
      </c>
      <c r="BO138" s="19"/>
      <c r="BP138">
        <f>RANK(BO$10:BO$180,BO$10:BO$180)</f>
        <v>35</v>
      </c>
      <c r="BQ138"/>
      <c r="BR138">
        <f>RANK($BQ$10:$BQ$180,$BQ$10:$BQ$180)</f>
        <v>54</v>
      </c>
      <c r="BS138"/>
      <c r="BT138">
        <f>RANK($BS$10:$BS$180,$BS$10:$BS$180)</f>
        <v>48</v>
      </c>
      <c r="BU138">
        <f>(BP138*50%)+(BR138*25%)+(BT138*25%)</f>
        <v>43</v>
      </c>
      <c r="BV138">
        <f>RANK($BU$10:$BU$180,$BU$10:$BU$180,1)</f>
        <v>54</v>
      </c>
      <c r="BW138" s="19"/>
      <c r="BX138">
        <f>RANK(BW$10:BW$180,BW$10:BW$180)</f>
        <v>43</v>
      </c>
      <c r="BY138"/>
      <c r="BZ138">
        <f>RANK($BY$10:$BY$180,$BY$10:$BY$180)</f>
        <v>55</v>
      </c>
      <c r="CA138"/>
      <c r="CB138">
        <f>RANK($CA$10:$CA$180,$CA$10:$CA$180)</f>
        <v>49</v>
      </c>
      <c r="CC138">
        <f>(BX138*50%)+(BZ138*25%)+(CB138*25%)</f>
        <v>47.5</v>
      </c>
      <c r="CD138" s="18">
        <f>RANK($CC$10:$CC$180,$CC$10:$CC$180,1)</f>
        <v>56</v>
      </c>
      <c r="CE138" s="21">
        <f>CM138+CU138+DC138</f>
        <v>148.25</v>
      </c>
      <c r="CF138">
        <f>RANK(CE$10:CE$180,CE$10:CE$180,1)</f>
        <v>69</v>
      </c>
      <c r="CG138" s="19"/>
      <c r="CH138">
        <f>RANK(CG$10:CG$180,CG$10:CG$180)</f>
        <v>49</v>
      </c>
      <c r="CI138"/>
      <c r="CJ138">
        <f>RANK($CI$10:$CI$180,$CI$10:$CI$180)</f>
        <v>60</v>
      </c>
      <c r="CK138"/>
      <c r="CL138">
        <f>RANK($CK$10:$CK$180,$CK$10:$CK$180)</f>
        <v>54</v>
      </c>
      <c r="CM138">
        <f>(CH138*50%)+(CJ138*25%)+(CL138*25%)</f>
        <v>53</v>
      </c>
      <c r="CN138" s="18">
        <f>RANK($CM$10:$CM$180,$CM$10:$CM$180,1)</f>
        <v>61</v>
      </c>
      <c r="CO138" s="19"/>
      <c r="CP138">
        <f>RANK(CO$10:CO$180,CO$10:CO$180)</f>
        <v>43</v>
      </c>
      <c r="CQ138"/>
      <c r="CR138">
        <f>RANK($CQ$10:$CQ$180,$CQ$10:$CQ$180)</f>
        <v>57</v>
      </c>
      <c r="CS138"/>
      <c r="CT138">
        <f>RANK($CS$10:$CS$180,$CS$10:$CS$180)</f>
        <v>55</v>
      </c>
      <c r="CU138">
        <f>(CP138*50%)+(CR138*25%)+(CT138*25%)</f>
        <v>49.5</v>
      </c>
      <c r="CV138" s="18">
        <f>RANK($CU$10:$CU$180,$CU$10:$CU$180,1)</f>
        <v>61</v>
      </c>
      <c r="CW138" s="19"/>
      <c r="CX138">
        <f>RANK(CW$10:CW$180,CW$10:CW$180)</f>
        <v>41</v>
      </c>
      <c r="CY138"/>
      <c r="CZ138">
        <f>RANK($CY$10:$CY$180,$CY$10:$CY$180)</f>
        <v>54</v>
      </c>
      <c r="DA138"/>
      <c r="DB138">
        <f>RANK($DA$10:$DA$180,$DA$10:$DA$180)</f>
        <v>47</v>
      </c>
      <c r="DC138">
        <f>(CX138*50%)+(CZ138*25%)+(DB138*25%)</f>
        <v>45.75</v>
      </c>
      <c r="DD138" s="18">
        <f>RANK($DC$10:$DC$180,$DC$10:$DC$180,1)</f>
        <v>55</v>
      </c>
      <c r="DE138" s="32">
        <f>E138+AE138+BE138+CE138</f>
        <v>532.75</v>
      </c>
      <c r="DF138" s="18">
        <f>RANK(DE$10:DE$180,DE$10:DE$180,1)</f>
        <v>106</v>
      </c>
    </row>
    <row r="139" spans="1:110" x14ac:dyDescent="0.3">
      <c r="A139" t="s">
        <v>193</v>
      </c>
      <c r="B139">
        <v>3</v>
      </c>
      <c r="C139" t="s">
        <v>248</v>
      </c>
      <c r="D139" t="s">
        <v>40</v>
      </c>
      <c r="E139" s="21">
        <f>M139+U139+AC139</f>
        <v>129.5</v>
      </c>
      <c r="F139">
        <f>RANK(E$10:E$180,E$10:E$180,1)</f>
        <v>63</v>
      </c>
      <c r="G139" s="19">
        <v>0</v>
      </c>
      <c r="H139" s="20">
        <f>RANK($G$10:$G$180,$G$10:$G$180)</f>
        <v>36</v>
      </c>
      <c r="I139">
        <v>0</v>
      </c>
      <c r="J139">
        <f>RANK($I$10:$I$180,$I$10:$I$180)</f>
        <v>44</v>
      </c>
      <c r="K139">
        <v>0</v>
      </c>
      <c r="L139">
        <f>RANK($K$10:$K$180,$K$10:$K$180)</f>
        <v>41</v>
      </c>
      <c r="M139" s="21">
        <f>(H139*50%)+(J139*25%)+(L139*25%)</f>
        <v>39.25</v>
      </c>
      <c r="N139">
        <f>RANK($M$10:$M$180,$M$10:$M$180,1)</f>
        <v>45</v>
      </c>
      <c r="O139" s="19">
        <v>0</v>
      </c>
      <c r="P139">
        <f>RANK(O$10:O$180,O$10:O$180)</f>
        <v>45</v>
      </c>
      <c r="Q139">
        <v>0</v>
      </c>
      <c r="R139">
        <f>RANK($Q$10:$Q$180,$Q$10:$Q$180)</f>
        <v>46</v>
      </c>
      <c r="S139">
        <v>0</v>
      </c>
      <c r="T139">
        <f>RANK($S$10:$S$180,$S$10:$S$180)</f>
        <v>49</v>
      </c>
      <c r="U139" s="21">
        <f>(P139*50%)+(R139*25%)+(T139*25%)</f>
        <v>46.25</v>
      </c>
      <c r="V139">
        <f>RANK($U$10:$U$180,$U$10:$U$180,1)</f>
        <v>50</v>
      </c>
      <c r="W139" s="19"/>
      <c r="X139">
        <f>RANK(W$10:W$180,W$10:W$180)</f>
        <v>41</v>
      </c>
      <c r="Z139">
        <f>RANK($Y$10:$Y$180,$Y$10:$Y$180)</f>
        <v>48</v>
      </c>
      <c r="AB139">
        <f>RANK($AA$10:$AA$180,$AA$10:$AA$180)</f>
        <v>46</v>
      </c>
      <c r="AC139" s="21">
        <f>(X139*50%)+(Z139*25%)+(AB139*25%)</f>
        <v>44</v>
      </c>
      <c r="AD139">
        <f>RANK($AC$10:$AC$180,$AC$10:$AC$180,1)</f>
        <v>48</v>
      </c>
      <c r="AE139" s="21">
        <f>AM139+AU139+BC139</f>
        <v>120.25</v>
      </c>
      <c r="AF139">
        <f>RANK(AE$10:AE$180,AE$10:AE$180,1)</f>
        <v>57</v>
      </c>
      <c r="AG139" s="19">
        <v>0</v>
      </c>
      <c r="AH139" s="20">
        <f>RANK(AG$10:AG$180,AG$10:AG$180)</f>
        <v>41</v>
      </c>
      <c r="AI139">
        <v>0</v>
      </c>
      <c r="AJ139">
        <f>RANK($AI$10:$AI$180,$AI$10:$AI$180)</f>
        <v>45</v>
      </c>
      <c r="AK139">
        <v>0</v>
      </c>
      <c r="AL139">
        <f>RANK($AK$10:$AK$180,$AK$10:$AK$180)</f>
        <v>42</v>
      </c>
      <c r="AM139" s="21">
        <f>(AH139*50%)+(AJ139*25%)+(AL139*25%)</f>
        <v>42.25</v>
      </c>
      <c r="AN139">
        <f>RANK($AM$10:$AM$180,$AM$10:$AM$180,1)</f>
        <v>45</v>
      </c>
      <c r="AO139" s="19"/>
      <c r="AP139">
        <f>RANK(AO$10:AO$180,AO$10:AO$180)</f>
        <v>32</v>
      </c>
      <c r="AQ139"/>
      <c r="AR139">
        <f>RANK($AQ$10:$AQ$180,$AQ$10:$AQ$180)</f>
        <v>39</v>
      </c>
      <c r="AS139"/>
      <c r="AT139">
        <f>RANK($AS$10:$AS$180,$AS$10:$AS$180)</f>
        <v>39</v>
      </c>
      <c r="AU139">
        <f>(AP139*50%)+(AR139*25%)+(AT139*25%)</f>
        <v>35.5</v>
      </c>
      <c r="AV139" s="18">
        <f>RANK($AU$10:$AU$180,$AU$10:$AU$181,1)</f>
        <v>39</v>
      </c>
      <c r="AW139" s="19"/>
      <c r="AX139">
        <f>RANK(AW$10:AW$180,AW$10:AW$180)</f>
        <v>40</v>
      </c>
      <c r="AY139"/>
      <c r="AZ139">
        <f>RANK($AY$10:$AY$180,$AY$10:$AY$180)</f>
        <v>44</v>
      </c>
      <c r="BA139"/>
      <c r="BB139">
        <f>RANK($BA$10:$BA$180,$BA$10:$BA$180)</f>
        <v>46</v>
      </c>
      <c r="BC139">
        <f>(AX139*50%)+(AZ139*25%)+(BB139*25%)</f>
        <v>42.5</v>
      </c>
      <c r="BD139" s="18">
        <f>RANK($BC$10:$BC$180,$BC$10:$BC$180,1)</f>
        <v>48</v>
      </c>
      <c r="BE139" s="21">
        <f>BM139+BU139+CC139</f>
        <v>134.75</v>
      </c>
      <c r="BF139">
        <f>RANK(BE$10:BE$180,BE$10:BE$180,1)</f>
        <v>71</v>
      </c>
      <c r="BG139" s="19"/>
      <c r="BH139">
        <f>RANK(BG$10:BG$180,BG$10:BG$180)</f>
        <v>41</v>
      </c>
      <c r="BI139"/>
      <c r="BJ139">
        <f>RANK($BI$10:$BI$180,$BI$10:$BI$180)</f>
        <v>48</v>
      </c>
      <c r="BK139"/>
      <c r="BL139">
        <f>RANK($BK$10:$BK$180,$BK$10:$BK$180)</f>
        <v>47</v>
      </c>
      <c r="BM139">
        <f>(BH139*50%)+(BJ139*25%)+(BL139*25%)</f>
        <v>44.25</v>
      </c>
      <c r="BN139" s="18">
        <f>RANK($BM$10:$BM$180,$BM$10:$BM$180,1)</f>
        <v>49</v>
      </c>
      <c r="BO139" s="19"/>
      <c r="BP139">
        <f>RANK(BO$10:BO$180,BO$10:BO$180)</f>
        <v>35</v>
      </c>
      <c r="BQ139"/>
      <c r="BR139">
        <f>RANK($BQ$10:$BQ$180,$BQ$10:$BQ$180)</f>
        <v>54</v>
      </c>
      <c r="BS139"/>
      <c r="BT139">
        <f>RANK($BS$10:$BS$180,$BS$10:$BS$180)</f>
        <v>48</v>
      </c>
      <c r="BU139">
        <f>(BP139*50%)+(BR139*25%)+(BT139*25%)</f>
        <v>43</v>
      </c>
      <c r="BV139">
        <f>RANK($BU$10:$BU$180,$BU$10:$BU$180,1)</f>
        <v>54</v>
      </c>
      <c r="BW139" s="19"/>
      <c r="BX139">
        <f>RANK(BW$10:BW$180,BW$10:BW$180)</f>
        <v>43</v>
      </c>
      <c r="BY139"/>
      <c r="BZ139">
        <f>RANK($BY$10:$BY$180,$BY$10:$BY$180)</f>
        <v>55</v>
      </c>
      <c r="CA139"/>
      <c r="CB139">
        <f>RANK($CA$10:$CA$180,$CA$10:$CA$180)</f>
        <v>49</v>
      </c>
      <c r="CC139">
        <f>(BX139*50%)+(BZ139*25%)+(CB139*25%)</f>
        <v>47.5</v>
      </c>
      <c r="CD139" s="18">
        <f>RANK($CC$10:$CC$180,$CC$10:$CC$180,1)</f>
        <v>56</v>
      </c>
      <c r="CE139" s="21">
        <f>CM139+CU139+DC139</f>
        <v>148.25</v>
      </c>
      <c r="CF139">
        <f>RANK(CE$10:CE$180,CE$10:CE$180,1)</f>
        <v>69</v>
      </c>
      <c r="CG139" s="19"/>
      <c r="CH139">
        <f>RANK(CG$10:CG$180,CG$10:CG$180)</f>
        <v>49</v>
      </c>
      <c r="CI139"/>
      <c r="CJ139">
        <f>RANK($CI$10:$CI$180,$CI$10:$CI$180)</f>
        <v>60</v>
      </c>
      <c r="CK139"/>
      <c r="CL139">
        <f>RANK($CK$10:$CK$180,$CK$10:$CK$180)</f>
        <v>54</v>
      </c>
      <c r="CM139">
        <f>(CH139*50%)+(CJ139*25%)+(CL139*25%)</f>
        <v>53</v>
      </c>
      <c r="CN139" s="18">
        <f>RANK($CM$10:$CM$180,$CM$10:$CM$180,1)</f>
        <v>61</v>
      </c>
      <c r="CO139" s="19"/>
      <c r="CP139">
        <f>RANK(CO$10:CO$180,CO$10:CO$180)</f>
        <v>43</v>
      </c>
      <c r="CQ139"/>
      <c r="CR139">
        <f>RANK($CQ$10:$CQ$180,$CQ$10:$CQ$180)</f>
        <v>57</v>
      </c>
      <c r="CS139"/>
      <c r="CT139">
        <f>RANK($CS$10:$CS$180,$CS$10:$CS$180)</f>
        <v>55</v>
      </c>
      <c r="CU139">
        <f>(CP139*50%)+(CR139*25%)+(CT139*25%)</f>
        <v>49.5</v>
      </c>
      <c r="CV139" s="18">
        <f>RANK($CU$10:$CU$180,$CU$10:$CU$180,1)</f>
        <v>61</v>
      </c>
      <c r="CW139" s="19"/>
      <c r="CX139">
        <f>RANK(CW$10:CW$180,CW$10:CW$180)</f>
        <v>41</v>
      </c>
      <c r="CY139"/>
      <c r="CZ139">
        <f>RANK($CY$10:$CY$180,$CY$10:$CY$180)</f>
        <v>54</v>
      </c>
      <c r="DA139"/>
      <c r="DB139">
        <f>RANK($DA$10:$DA$180,$DA$10:$DA$180)</f>
        <v>47</v>
      </c>
      <c r="DC139">
        <f>(CX139*50%)+(CZ139*25%)+(DB139*25%)</f>
        <v>45.75</v>
      </c>
      <c r="DD139" s="18">
        <f>RANK($DC$10:$DC$180,$DC$10:$DC$180,1)</f>
        <v>55</v>
      </c>
      <c r="DE139" s="32">
        <f>E139+AE139+BE139+CE139</f>
        <v>532.75</v>
      </c>
      <c r="DF139" s="18">
        <f>RANK(DE$10:DE$180,DE$10:DE$180,1)</f>
        <v>106</v>
      </c>
    </row>
    <row r="140" spans="1:110" x14ac:dyDescent="0.3">
      <c r="A140" t="s">
        <v>257</v>
      </c>
      <c r="B140">
        <v>3</v>
      </c>
      <c r="C140" t="s">
        <v>258</v>
      </c>
      <c r="D140" t="s">
        <v>40</v>
      </c>
      <c r="E140" s="21">
        <f>M140+U140+AC140</f>
        <v>129.5</v>
      </c>
      <c r="F140">
        <f>RANK(E$10:E$180,E$10:E$180,1)</f>
        <v>63</v>
      </c>
      <c r="G140" s="19">
        <v>0</v>
      </c>
      <c r="H140" s="20">
        <f>RANK($G$10:$G$180,$G$10:$G$180)</f>
        <v>36</v>
      </c>
      <c r="I140">
        <v>0</v>
      </c>
      <c r="J140">
        <f>RANK($I$10:$I$180,$I$10:$I$180)</f>
        <v>44</v>
      </c>
      <c r="K140">
        <v>0</v>
      </c>
      <c r="L140">
        <f>RANK($K$10:$K$180,$K$10:$K$180)</f>
        <v>41</v>
      </c>
      <c r="M140" s="21">
        <f>(H140*50%)+(J140*25%)+(L140*25%)</f>
        <v>39.25</v>
      </c>
      <c r="N140">
        <f>RANK($M$10:$M$180,$M$10:$M$180,1)</f>
        <v>45</v>
      </c>
      <c r="O140" s="19">
        <v>0</v>
      </c>
      <c r="P140">
        <f>RANK(O$10:O$180,O$10:O$180)</f>
        <v>45</v>
      </c>
      <c r="Q140">
        <v>0</v>
      </c>
      <c r="R140">
        <f>RANK($Q$10:$Q$180,$Q$10:$Q$180)</f>
        <v>46</v>
      </c>
      <c r="S140">
        <v>0</v>
      </c>
      <c r="T140">
        <f>RANK($S$10:$S$180,$S$10:$S$180)</f>
        <v>49</v>
      </c>
      <c r="U140" s="21">
        <f>(P140*50%)+(R140*25%)+(T140*25%)</f>
        <v>46.25</v>
      </c>
      <c r="V140">
        <f>RANK($U$10:$U$180,$U$10:$U$180,1)</f>
        <v>50</v>
      </c>
      <c r="W140" s="19"/>
      <c r="X140">
        <f>RANK(W$10:W$180,W$10:W$180)</f>
        <v>41</v>
      </c>
      <c r="Z140">
        <f>RANK($Y$10:$Y$180,$Y$10:$Y$180)</f>
        <v>48</v>
      </c>
      <c r="AB140">
        <f>RANK($AA$10:$AA$180,$AA$10:$AA$180)</f>
        <v>46</v>
      </c>
      <c r="AC140" s="21">
        <f>(X140*50%)+(Z140*25%)+(AB140*25%)</f>
        <v>44</v>
      </c>
      <c r="AD140">
        <f>RANK($AC$10:$AC$180,$AC$10:$AC$180,1)</f>
        <v>48</v>
      </c>
      <c r="AE140" s="21">
        <f>AM140+AU140+BC140</f>
        <v>120.25</v>
      </c>
      <c r="AF140">
        <f>RANK(AE$10:AE$180,AE$10:AE$180,1)</f>
        <v>57</v>
      </c>
      <c r="AG140" s="19">
        <v>0</v>
      </c>
      <c r="AH140" s="20">
        <f>RANK(AG$10:AG$180,AG$10:AG$180)</f>
        <v>41</v>
      </c>
      <c r="AI140"/>
      <c r="AJ140">
        <f>RANK($AI$10:$AI$180,$AI$10:$AI$180)</f>
        <v>45</v>
      </c>
      <c r="AK140"/>
      <c r="AL140">
        <f>RANK($AK$10:$AK$180,$AK$10:$AK$180)</f>
        <v>42</v>
      </c>
      <c r="AM140" s="21">
        <f>(AH140*50%)+(AJ140*25%)+(AL140*25%)</f>
        <v>42.25</v>
      </c>
      <c r="AN140">
        <f>RANK($AM$10:$AM$180,$AM$10:$AM$180,1)</f>
        <v>45</v>
      </c>
      <c r="AO140" s="19"/>
      <c r="AP140">
        <f>RANK(AO$10:AO$180,AO$10:AO$180)</f>
        <v>32</v>
      </c>
      <c r="AQ140"/>
      <c r="AR140">
        <f>RANK($AQ$10:$AQ$180,$AQ$10:$AQ$180)</f>
        <v>39</v>
      </c>
      <c r="AS140"/>
      <c r="AT140">
        <f>RANK($AS$10:$AS$180,$AS$10:$AS$180)</f>
        <v>39</v>
      </c>
      <c r="AU140">
        <f>(AP140*50%)+(AR140*25%)+(AT140*25%)</f>
        <v>35.5</v>
      </c>
      <c r="AV140" s="18">
        <f>RANK($AU$10:$AU$180,$AU$10:$AU$181,1)</f>
        <v>39</v>
      </c>
      <c r="AW140" s="19">
        <v>0</v>
      </c>
      <c r="AX140">
        <f>RANK(AW$10:AW$180,AW$10:AW$180)</f>
        <v>40</v>
      </c>
      <c r="AY140">
        <v>0</v>
      </c>
      <c r="AZ140">
        <f>RANK($AY$10:$AY$180,$AY$10:$AY$180)</f>
        <v>44</v>
      </c>
      <c r="BA140">
        <v>0</v>
      </c>
      <c r="BB140">
        <f>RANK($BA$10:$BA$180,$BA$10:$BA$180)</f>
        <v>46</v>
      </c>
      <c r="BC140">
        <f>(AX140*50%)+(AZ140*25%)+(BB140*25%)</f>
        <v>42.5</v>
      </c>
      <c r="BD140" s="18">
        <f>RANK($BC$10:$BC$180,$BC$10:$BC$180,1)</f>
        <v>48</v>
      </c>
      <c r="BE140" s="21">
        <f>BM140+BU140+CC140</f>
        <v>134.75</v>
      </c>
      <c r="BF140">
        <f>RANK(BE$10:BE$180,BE$10:BE$180,1)</f>
        <v>71</v>
      </c>
      <c r="BG140" s="19">
        <v>0</v>
      </c>
      <c r="BH140">
        <f>RANK(BG$10:BG$180,BG$10:BG$180)</f>
        <v>41</v>
      </c>
      <c r="BI140">
        <v>0</v>
      </c>
      <c r="BJ140">
        <f>RANK($BI$10:$BI$180,$BI$10:$BI$180)</f>
        <v>48</v>
      </c>
      <c r="BK140">
        <v>0</v>
      </c>
      <c r="BL140">
        <f>RANK($BK$10:$BK$180,$BK$10:$BK$180)</f>
        <v>47</v>
      </c>
      <c r="BM140">
        <f>(BH140*50%)+(BJ140*25%)+(BL140*25%)</f>
        <v>44.25</v>
      </c>
      <c r="BN140" s="18">
        <f>RANK($BM$10:$BM$180,$BM$10:$BM$180,1)</f>
        <v>49</v>
      </c>
      <c r="BO140" s="19"/>
      <c r="BP140">
        <f>RANK(BO$10:BO$180,BO$10:BO$180)</f>
        <v>35</v>
      </c>
      <c r="BQ140"/>
      <c r="BR140">
        <f>RANK($BQ$10:$BQ$180,$BQ$10:$BQ$180)</f>
        <v>54</v>
      </c>
      <c r="BS140"/>
      <c r="BT140">
        <f>RANK($BS$10:$BS$180,$BS$10:$BS$180)</f>
        <v>48</v>
      </c>
      <c r="BU140">
        <f>(BP140*50%)+(BR140*25%)+(BT140*25%)</f>
        <v>43</v>
      </c>
      <c r="BV140">
        <f>RANK($BU$10:$BU$180,$BU$10:$BU$180,1)</f>
        <v>54</v>
      </c>
      <c r="BW140" s="19"/>
      <c r="BX140">
        <f>RANK(BW$10:BW$180,BW$10:BW$180)</f>
        <v>43</v>
      </c>
      <c r="BY140"/>
      <c r="BZ140">
        <f>RANK($BY$10:$BY$180,$BY$10:$BY$180)</f>
        <v>55</v>
      </c>
      <c r="CA140"/>
      <c r="CB140">
        <f>RANK($CA$10:$CA$180,$CA$10:$CA$180)</f>
        <v>49</v>
      </c>
      <c r="CC140">
        <f>(BX140*50%)+(BZ140*25%)+(CB140*25%)</f>
        <v>47.5</v>
      </c>
      <c r="CD140" s="18">
        <f>RANK($CC$10:$CC$180,$CC$10:$CC$180,1)</f>
        <v>56</v>
      </c>
      <c r="CE140" s="21">
        <f>CM140+CU140+DC140</f>
        <v>148.25</v>
      </c>
      <c r="CF140">
        <f>RANK(CE$10:CE$180,CE$10:CE$180,1)</f>
        <v>69</v>
      </c>
      <c r="CG140" s="19"/>
      <c r="CH140">
        <f>RANK(CG$10:CG$180,CG$10:CG$180)</f>
        <v>49</v>
      </c>
      <c r="CI140"/>
      <c r="CJ140">
        <f>RANK($CI$10:$CI$180,$CI$10:$CI$180)</f>
        <v>60</v>
      </c>
      <c r="CK140"/>
      <c r="CL140">
        <f>RANK($CK$10:$CK$180,$CK$10:$CK$180)</f>
        <v>54</v>
      </c>
      <c r="CM140">
        <f>(CH140*50%)+(CJ140*25%)+(CL140*25%)</f>
        <v>53</v>
      </c>
      <c r="CN140" s="18">
        <f>RANK($CM$10:$CM$180,$CM$10:$CM$180,1)</f>
        <v>61</v>
      </c>
      <c r="CO140" s="19"/>
      <c r="CP140">
        <f>RANK(CO$10:CO$180,CO$10:CO$180)</f>
        <v>43</v>
      </c>
      <c r="CQ140"/>
      <c r="CR140">
        <f>RANK($CQ$10:$CQ$180,$CQ$10:$CQ$180)</f>
        <v>57</v>
      </c>
      <c r="CS140"/>
      <c r="CT140">
        <f>RANK($CS$10:$CS$180,$CS$10:$CS$180)</f>
        <v>55</v>
      </c>
      <c r="CU140">
        <f>(CP140*50%)+(CR140*25%)+(CT140*25%)</f>
        <v>49.5</v>
      </c>
      <c r="CV140" s="18">
        <f>RANK($CU$10:$CU$180,$CU$10:$CU$180,1)</f>
        <v>61</v>
      </c>
      <c r="CW140" s="19"/>
      <c r="CX140">
        <f>RANK(CW$10:CW$180,CW$10:CW$180)</f>
        <v>41</v>
      </c>
      <c r="CY140"/>
      <c r="CZ140">
        <f>RANK($CY$10:$CY$180,$CY$10:$CY$180)</f>
        <v>54</v>
      </c>
      <c r="DA140"/>
      <c r="DB140">
        <f>RANK($DA$10:$DA$180,$DA$10:$DA$180)</f>
        <v>47</v>
      </c>
      <c r="DC140">
        <f>(CX140*50%)+(CZ140*25%)+(DB140*25%)</f>
        <v>45.75</v>
      </c>
      <c r="DD140" s="18">
        <f>RANK($DC$10:$DC$180,$DC$10:$DC$180,1)</f>
        <v>55</v>
      </c>
      <c r="DE140" s="32">
        <f>E140+AE140+BE140+CE140</f>
        <v>532.75</v>
      </c>
      <c r="DF140" s="18">
        <f>RANK(DE$10:DE$180,DE$10:DE$180,1)</f>
        <v>106</v>
      </c>
    </row>
    <row r="141" spans="1:110" x14ac:dyDescent="0.3">
      <c r="A141" t="s">
        <v>260</v>
      </c>
      <c r="B141">
        <v>3</v>
      </c>
      <c r="C141" t="s">
        <v>261</v>
      </c>
      <c r="D141" t="s">
        <v>40</v>
      </c>
      <c r="E141" s="21">
        <f>M141+U141+AC141</f>
        <v>129.5</v>
      </c>
      <c r="F141">
        <f>RANK(E$10:E$180,E$10:E$180,1)</f>
        <v>63</v>
      </c>
      <c r="G141" s="19">
        <v>0</v>
      </c>
      <c r="H141" s="20">
        <f>RANK($G$10:$G$180,$G$10:$G$180)</f>
        <v>36</v>
      </c>
      <c r="I141">
        <v>0</v>
      </c>
      <c r="J141">
        <f>RANK($I$10:$I$180,$I$10:$I$180)</f>
        <v>44</v>
      </c>
      <c r="K141">
        <v>0</v>
      </c>
      <c r="L141">
        <f>RANK($K$10:$K$180,$K$10:$K$180)</f>
        <v>41</v>
      </c>
      <c r="M141" s="21">
        <f>(H141*50%)+(J141*25%)+(L141*25%)</f>
        <v>39.25</v>
      </c>
      <c r="N141">
        <f>RANK($M$10:$M$180,$M$10:$M$180,1)</f>
        <v>45</v>
      </c>
      <c r="O141" s="19">
        <v>0</v>
      </c>
      <c r="P141">
        <f>RANK(O$10:O$180,O$10:O$180)</f>
        <v>45</v>
      </c>
      <c r="Q141">
        <v>0</v>
      </c>
      <c r="R141">
        <f>RANK($Q$10:$Q$180,$Q$10:$Q$180)</f>
        <v>46</v>
      </c>
      <c r="S141">
        <v>0</v>
      </c>
      <c r="T141">
        <f>RANK($S$10:$S$180,$S$10:$S$180)</f>
        <v>49</v>
      </c>
      <c r="U141" s="21">
        <f>(P141*50%)+(R141*25%)+(T141*25%)</f>
        <v>46.25</v>
      </c>
      <c r="V141">
        <f>RANK($U$10:$U$180,$U$10:$U$180,1)</f>
        <v>50</v>
      </c>
      <c r="W141" s="19"/>
      <c r="X141">
        <f>RANK(W$10:W$180,W$10:W$180)</f>
        <v>41</v>
      </c>
      <c r="Z141">
        <f>RANK($Y$10:$Y$180,$Y$10:$Y$180)</f>
        <v>48</v>
      </c>
      <c r="AB141">
        <f>RANK($AA$10:$AA$180,$AA$10:$AA$180)</f>
        <v>46</v>
      </c>
      <c r="AC141" s="21">
        <f>(X141*50%)+(Z141*25%)+(AB141*25%)</f>
        <v>44</v>
      </c>
      <c r="AD141">
        <f>RANK($AC$10:$AC$180,$AC$10:$AC$180,1)</f>
        <v>48</v>
      </c>
      <c r="AE141" s="21">
        <f>AM141+AU141+BC141</f>
        <v>120.25</v>
      </c>
      <c r="AF141">
        <f>RANK(AE$10:AE$180,AE$10:AE$180,1)</f>
        <v>57</v>
      </c>
      <c r="AG141" s="19">
        <v>0</v>
      </c>
      <c r="AH141" s="20">
        <f>RANK(AG$10:AG$180,AG$10:AG$180)</f>
        <v>41</v>
      </c>
      <c r="AI141">
        <v>0</v>
      </c>
      <c r="AJ141">
        <f>RANK($AI$10:$AI$180,$AI$10:$AI$180)</f>
        <v>45</v>
      </c>
      <c r="AK141">
        <v>0</v>
      </c>
      <c r="AL141">
        <f>RANK($AK$10:$AK$180,$AK$10:$AK$180)</f>
        <v>42</v>
      </c>
      <c r="AM141" s="21">
        <f>(AH141*50%)+(AJ141*25%)+(AL141*25%)</f>
        <v>42.25</v>
      </c>
      <c r="AN141">
        <f>RANK($AM$10:$AM$180,$AM$10:$AM$180,1)</f>
        <v>45</v>
      </c>
      <c r="AO141" s="19"/>
      <c r="AP141">
        <f>RANK(AO$10:AO$180,AO$10:AO$180)</f>
        <v>32</v>
      </c>
      <c r="AQ141"/>
      <c r="AR141">
        <f>RANK($AQ$10:$AQ$180,$AQ$10:$AQ$180)</f>
        <v>39</v>
      </c>
      <c r="AS141"/>
      <c r="AT141">
        <f>RANK($AS$10:$AS$180,$AS$10:$AS$180)</f>
        <v>39</v>
      </c>
      <c r="AU141">
        <f>(AP141*50%)+(AR141*25%)+(AT141*25%)</f>
        <v>35.5</v>
      </c>
      <c r="AV141" s="18">
        <f>RANK($AU$10:$AU$180,$AU$10:$AU$181,1)</f>
        <v>39</v>
      </c>
      <c r="AW141" s="19"/>
      <c r="AX141">
        <f>RANK(AW$10:AW$180,AW$10:AW$180)</f>
        <v>40</v>
      </c>
      <c r="AY141"/>
      <c r="AZ141">
        <f>RANK($AY$10:$AY$180,$AY$10:$AY$180)</f>
        <v>44</v>
      </c>
      <c r="BA141"/>
      <c r="BB141">
        <f>RANK($BA$10:$BA$180,$BA$10:$BA$180)</f>
        <v>46</v>
      </c>
      <c r="BC141">
        <f>(AX141*50%)+(AZ141*25%)+(BB141*25%)</f>
        <v>42.5</v>
      </c>
      <c r="BD141" s="18">
        <f>RANK($BC$10:$BC$180,$BC$10:$BC$180,1)</f>
        <v>48</v>
      </c>
      <c r="BE141" s="21">
        <f>BM141+BU141+CC141</f>
        <v>134.75</v>
      </c>
      <c r="BF141">
        <f>RANK(BE$10:BE$180,BE$10:BE$180,1)</f>
        <v>71</v>
      </c>
      <c r="BG141" s="19">
        <v>0</v>
      </c>
      <c r="BH141">
        <f>RANK(BG$10:BG$180,BG$10:BG$180)</f>
        <v>41</v>
      </c>
      <c r="BI141">
        <v>0</v>
      </c>
      <c r="BJ141">
        <f>RANK($BI$10:$BI$180,$BI$10:$BI$180)</f>
        <v>48</v>
      </c>
      <c r="BK141">
        <v>0</v>
      </c>
      <c r="BL141">
        <f>RANK($BK$10:$BK$180,$BK$10:$BK$180)</f>
        <v>47</v>
      </c>
      <c r="BM141">
        <f>(BH141*50%)+(BJ141*25%)+(BL141*25%)</f>
        <v>44.25</v>
      </c>
      <c r="BN141" s="18">
        <f>RANK($BM$10:$BM$180,$BM$10:$BM$180,1)</f>
        <v>49</v>
      </c>
      <c r="BO141" s="19">
        <v>0</v>
      </c>
      <c r="BP141">
        <f>RANK(BO$10:BO$180,BO$10:BO$180)</f>
        <v>35</v>
      </c>
      <c r="BQ141">
        <v>0</v>
      </c>
      <c r="BR141">
        <f>RANK($BQ$10:$BQ$180,$BQ$10:$BQ$180)</f>
        <v>54</v>
      </c>
      <c r="BS141">
        <v>0</v>
      </c>
      <c r="BT141">
        <f>RANK($BS$10:$BS$180,$BS$10:$BS$180)</f>
        <v>48</v>
      </c>
      <c r="BU141">
        <f>(BP141*50%)+(BR141*25%)+(BT141*25%)</f>
        <v>43</v>
      </c>
      <c r="BV141">
        <f>RANK($BU$10:$BU$180,$BU$10:$BU$180,1)</f>
        <v>54</v>
      </c>
      <c r="BW141" s="19">
        <v>0</v>
      </c>
      <c r="BX141">
        <f>RANK(BW$10:BW$180,BW$10:BW$180)</f>
        <v>43</v>
      </c>
      <c r="BY141">
        <v>0</v>
      </c>
      <c r="BZ141">
        <f>RANK($BY$10:$BY$180,$BY$10:$BY$180)</f>
        <v>55</v>
      </c>
      <c r="CA141">
        <v>0</v>
      </c>
      <c r="CB141">
        <f>RANK($CA$10:$CA$180,$CA$10:$CA$180)</f>
        <v>49</v>
      </c>
      <c r="CC141">
        <f>(BX141*50%)+(BZ141*25%)+(CB141*25%)</f>
        <v>47.5</v>
      </c>
      <c r="CD141" s="18">
        <f>RANK($CC$10:$CC$180,$CC$10:$CC$180,1)</f>
        <v>56</v>
      </c>
      <c r="CE141" s="21">
        <f>CM141+CU141+DC141</f>
        <v>148.25</v>
      </c>
      <c r="CF141">
        <f>RANK(CE$10:CE$180,CE$10:CE$180,1)</f>
        <v>69</v>
      </c>
      <c r="CG141" s="19"/>
      <c r="CH141">
        <f>RANK(CG$10:CG$180,CG$10:CG$180)</f>
        <v>49</v>
      </c>
      <c r="CI141"/>
      <c r="CJ141">
        <f>RANK($CI$10:$CI$180,$CI$10:$CI$180)</f>
        <v>60</v>
      </c>
      <c r="CK141"/>
      <c r="CL141">
        <f>RANK($CK$10:$CK$180,$CK$10:$CK$180)</f>
        <v>54</v>
      </c>
      <c r="CM141">
        <f>(CH141*50%)+(CJ141*25%)+(CL141*25%)</f>
        <v>53</v>
      </c>
      <c r="CN141" s="18">
        <f>RANK($CM$10:$CM$180,$CM$10:$CM$180,1)</f>
        <v>61</v>
      </c>
      <c r="CO141" s="19"/>
      <c r="CP141">
        <f>RANK(CO$10:CO$180,CO$10:CO$180)</f>
        <v>43</v>
      </c>
      <c r="CQ141"/>
      <c r="CR141">
        <f>RANK($CQ$10:$CQ$180,$CQ$10:$CQ$180)</f>
        <v>57</v>
      </c>
      <c r="CS141"/>
      <c r="CT141">
        <f>RANK($CS$10:$CS$180,$CS$10:$CS$180)</f>
        <v>55</v>
      </c>
      <c r="CU141">
        <f>(CP141*50%)+(CR141*25%)+(CT141*25%)</f>
        <v>49.5</v>
      </c>
      <c r="CV141" s="18">
        <f>RANK($CU$10:$CU$180,$CU$10:$CU$180,1)</f>
        <v>61</v>
      </c>
      <c r="CW141" s="19">
        <v>0</v>
      </c>
      <c r="CX141">
        <f>RANK(CW$10:CW$180,CW$10:CW$180)</f>
        <v>41</v>
      </c>
      <c r="CY141"/>
      <c r="CZ141">
        <f>RANK($CY$10:$CY$180,$CY$10:$CY$180)</f>
        <v>54</v>
      </c>
      <c r="DA141"/>
      <c r="DB141">
        <f>RANK($DA$10:$DA$180,$DA$10:$DA$180)</f>
        <v>47</v>
      </c>
      <c r="DC141">
        <f>(CX141*50%)+(CZ141*25%)+(DB141*25%)</f>
        <v>45.75</v>
      </c>
      <c r="DD141" s="18">
        <f>RANK($DC$10:$DC$180,$DC$10:$DC$180,1)</f>
        <v>55</v>
      </c>
      <c r="DE141" s="32">
        <f>E141+AE141+BE141+CE141</f>
        <v>532.75</v>
      </c>
      <c r="DF141" s="18">
        <f>RANK(DE$10:DE$180,DE$10:DE$180,1)</f>
        <v>106</v>
      </c>
    </row>
    <row r="142" spans="1:110" x14ac:dyDescent="0.3">
      <c r="A142" t="s">
        <v>262</v>
      </c>
      <c r="B142">
        <v>3</v>
      </c>
      <c r="C142" t="s">
        <v>261</v>
      </c>
      <c r="D142" t="s">
        <v>40</v>
      </c>
      <c r="E142" s="21">
        <f>M142+U142+AC142</f>
        <v>129.5</v>
      </c>
      <c r="F142">
        <f>RANK(E$10:E$180,E$10:E$180,1)</f>
        <v>63</v>
      </c>
      <c r="G142" s="19">
        <v>0</v>
      </c>
      <c r="H142" s="20">
        <f>RANK($G$10:$G$180,$G$10:$G$180)</f>
        <v>36</v>
      </c>
      <c r="I142">
        <v>0</v>
      </c>
      <c r="J142">
        <f>RANK($I$10:$I$180,$I$10:$I$180)</f>
        <v>44</v>
      </c>
      <c r="K142">
        <v>0</v>
      </c>
      <c r="L142">
        <f>RANK($K$10:$K$180,$K$10:$K$180)</f>
        <v>41</v>
      </c>
      <c r="M142" s="21">
        <f>(H142*50%)+(J142*25%)+(L142*25%)</f>
        <v>39.25</v>
      </c>
      <c r="N142">
        <f>RANK($M$10:$M$180,$M$10:$M$180,1)</f>
        <v>45</v>
      </c>
      <c r="O142" s="19">
        <v>0</v>
      </c>
      <c r="P142">
        <f>RANK(O$10:O$180,O$10:O$180)</f>
        <v>45</v>
      </c>
      <c r="Q142">
        <v>0</v>
      </c>
      <c r="R142">
        <f>RANK($Q$10:$Q$180,$Q$10:$Q$180)</f>
        <v>46</v>
      </c>
      <c r="S142">
        <v>0</v>
      </c>
      <c r="T142">
        <f>RANK($S$10:$S$180,$S$10:$S$180)</f>
        <v>49</v>
      </c>
      <c r="U142" s="21">
        <f>(P142*50%)+(R142*25%)+(T142*25%)</f>
        <v>46.25</v>
      </c>
      <c r="V142">
        <f>RANK($U$10:$U$180,$U$10:$U$180,1)</f>
        <v>50</v>
      </c>
      <c r="W142" s="19"/>
      <c r="X142">
        <f>RANK(W$10:W$180,W$10:W$180)</f>
        <v>41</v>
      </c>
      <c r="Z142">
        <f>RANK($Y$10:$Y$180,$Y$10:$Y$180)</f>
        <v>48</v>
      </c>
      <c r="AB142">
        <f>RANK($AA$10:$AA$180,$AA$10:$AA$180)</f>
        <v>46</v>
      </c>
      <c r="AC142" s="21">
        <f>(X142*50%)+(Z142*25%)+(AB142*25%)</f>
        <v>44</v>
      </c>
      <c r="AD142">
        <f>RANK($AC$10:$AC$180,$AC$10:$AC$180,1)</f>
        <v>48</v>
      </c>
      <c r="AE142" s="21">
        <f>AM142+AU142+BC142</f>
        <v>120.25</v>
      </c>
      <c r="AF142">
        <f>RANK(AE$10:AE$180,AE$10:AE$180,1)</f>
        <v>57</v>
      </c>
      <c r="AG142" s="19">
        <v>0</v>
      </c>
      <c r="AH142" s="20">
        <f>RANK(AG$10:AG$180,AG$10:AG$180)</f>
        <v>41</v>
      </c>
      <c r="AI142">
        <v>0</v>
      </c>
      <c r="AJ142">
        <f>RANK($AI$10:$AI$180,$AI$10:$AI$180)</f>
        <v>45</v>
      </c>
      <c r="AK142">
        <v>0</v>
      </c>
      <c r="AL142">
        <f>RANK($AK$10:$AK$180,$AK$10:$AK$180)</f>
        <v>42</v>
      </c>
      <c r="AM142" s="21">
        <f>(AH142*50%)+(AJ142*25%)+(AL142*25%)</f>
        <v>42.25</v>
      </c>
      <c r="AN142">
        <f>RANK($AM$10:$AM$180,$AM$10:$AM$180,1)</f>
        <v>45</v>
      </c>
      <c r="AO142" s="19"/>
      <c r="AP142">
        <f>RANK(AO$10:AO$180,AO$10:AO$180)</f>
        <v>32</v>
      </c>
      <c r="AQ142"/>
      <c r="AR142">
        <f>RANK($AQ$10:$AQ$180,$AQ$10:$AQ$180)</f>
        <v>39</v>
      </c>
      <c r="AS142"/>
      <c r="AT142">
        <f>RANK($AS$10:$AS$180,$AS$10:$AS$180)</f>
        <v>39</v>
      </c>
      <c r="AU142">
        <f>(AP142*50%)+(AR142*25%)+(AT142*25%)</f>
        <v>35.5</v>
      </c>
      <c r="AV142" s="18">
        <f>RANK($AU$10:$AU$180,$AU$10:$AU$181,1)</f>
        <v>39</v>
      </c>
      <c r="AW142" s="19"/>
      <c r="AX142">
        <f>RANK(AW$10:AW$180,AW$10:AW$180)</f>
        <v>40</v>
      </c>
      <c r="AY142"/>
      <c r="AZ142">
        <f>RANK($AY$10:$AY$180,$AY$10:$AY$180)</f>
        <v>44</v>
      </c>
      <c r="BA142"/>
      <c r="BB142">
        <f>RANK($BA$10:$BA$180,$BA$10:$BA$180)</f>
        <v>46</v>
      </c>
      <c r="BC142">
        <f>(AX142*50%)+(AZ142*25%)+(BB142*25%)</f>
        <v>42.5</v>
      </c>
      <c r="BD142" s="18">
        <f>RANK($BC$10:$BC$180,$BC$10:$BC$180,1)</f>
        <v>48</v>
      </c>
      <c r="BE142" s="21">
        <f>BM142+BU142+CC142</f>
        <v>134.75</v>
      </c>
      <c r="BF142">
        <f>RANK(BE$10:BE$180,BE$10:BE$180,1)</f>
        <v>71</v>
      </c>
      <c r="BG142" s="19">
        <v>0</v>
      </c>
      <c r="BH142">
        <f>RANK(BG$10:BG$180,BG$10:BG$180)</f>
        <v>41</v>
      </c>
      <c r="BI142">
        <v>0</v>
      </c>
      <c r="BJ142">
        <f>RANK($BI$10:$BI$180,$BI$10:$BI$180)</f>
        <v>48</v>
      </c>
      <c r="BK142">
        <v>0</v>
      </c>
      <c r="BL142">
        <f>RANK($BK$10:$BK$180,$BK$10:$BK$180)</f>
        <v>47</v>
      </c>
      <c r="BM142">
        <f>(BH142*50%)+(BJ142*25%)+(BL142*25%)</f>
        <v>44.25</v>
      </c>
      <c r="BN142" s="18">
        <f>RANK($BM$10:$BM$180,$BM$10:$BM$180,1)</f>
        <v>49</v>
      </c>
      <c r="BO142" s="19">
        <v>0</v>
      </c>
      <c r="BP142">
        <f>RANK(BO$10:BO$180,BO$10:BO$180)</f>
        <v>35</v>
      </c>
      <c r="BQ142">
        <v>0</v>
      </c>
      <c r="BR142">
        <f>RANK($BQ$10:$BQ$180,$BQ$10:$BQ$180)</f>
        <v>54</v>
      </c>
      <c r="BS142">
        <v>0</v>
      </c>
      <c r="BT142">
        <f>RANK($BS$10:$BS$180,$BS$10:$BS$180)</f>
        <v>48</v>
      </c>
      <c r="BU142">
        <f>(BP142*50%)+(BR142*25%)+(BT142*25%)</f>
        <v>43</v>
      </c>
      <c r="BV142">
        <f>RANK($BU$10:$BU$180,$BU$10:$BU$180,1)</f>
        <v>54</v>
      </c>
      <c r="BW142" s="19">
        <v>0</v>
      </c>
      <c r="BX142">
        <f>RANK(BW$10:BW$180,BW$10:BW$180)</f>
        <v>43</v>
      </c>
      <c r="BY142">
        <v>0</v>
      </c>
      <c r="BZ142">
        <f>RANK($BY$10:$BY$180,$BY$10:$BY$180)</f>
        <v>55</v>
      </c>
      <c r="CA142">
        <v>0</v>
      </c>
      <c r="CB142">
        <f>RANK($CA$10:$CA$180,$CA$10:$CA$180)</f>
        <v>49</v>
      </c>
      <c r="CC142">
        <f>(BX142*50%)+(BZ142*25%)+(CB142*25%)</f>
        <v>47.5</v>
      </c>
      <c r="CD142" s="18">
        <f>RANK($CC$10:$CC$180,$CC$10:$CC$180,1)</f>
        <v>56</v>
      </c>
      <c r="CE142" s="21">
        <f>CM142+CU142+DC142</f>
        <v>148.25</v>
      </c>
      <c r="CF142">
        <f>RANK(CE$10:CE$180,CE$10:CE$180,1)</f>
        <v>69</v>
      </c>
      <c r="CG142" s="19"/>
      <c r="CH142">
        <f>RANK(CG$10:CG$180,CG$10:CG$180)</f>
        <v>49</v>
      </c>
      <c r="CI142"/>
      <c r="CJ142">
        <f>RANK($CI$10:$CI$180,$CI$10:$CI$180)</f>
        <v>60</v>
      </c>
      <c r="CK142"/>
      <c r="CL142">
        <f>RANK($CK$10:$CK$180,$CK$10:$CK$180)</f>
        <v>54</v>
      </c>
      <c r="CM142">
        <f>(CH142*50%)+(CJ142*25%)+(CL142*25%)</f>
        <v>53</v>
      </c>
      <c r="CN142" s="18">
        <f>RANK($CM$10:$CM$180,$CM$10:$CM$180,1)</f>
        <v>61</v>
      </c>
      <c r="CO142" s="19"/>
      <c r="CP142">
        <f>RANK(CO$10:CO$180,CO$10:CO$180)</f>
        <v>43</v>
      </c>
      <c r="CQ142"/>
      <c r="CR142">
        <f>RANK($CQ$10:$CQ$180,$CQ$10:$CQ$180)</f>
        <v>57</v>
      </c>
      <c r="CS142"/>
      <c r="CT142">
        <f>RANK($CS$10:$CS$180,$CS$10:$CS$180)</f>
        <v>55</v>
      </c>
      <c r="CU142">
        <f>(CP142*50%)+(CR142*25%)+(CT142*25%)</f>
        <v>49.5</v>
      </c>
      <c r="CV142" s="18">
        <f>RANK($CU$10:$CU$180,$CU$10:$CU$180,1)</f>
        <v>61</v>
      </c>
      <c r="CW142" s="19">
        <v>0</v>
      </c>
      <c r="CX142">
        <f>RANK(CW$10:CW$180,CW$10:CW$180)</f>
        <v>41</v>
      </c>
      <c r="CY142"/>
      <c r="CZ142">
        <f>RANK($CY$10:$CY$180,$CY$10:$CY$180)</f>
        <v>54</v>
      </c>
      <c r="DA142"/>
      <c r="DB142">
        <f>RANK($DA$10:$DA$180,$DA$10:$DA$180)</f>
        <v>47</v>
      </c>
      <c r="DC142">
        <f>(CX142*50%)+(CZ142*25%)+(DB142*25%)</f>
        <v>45.75</v>
      </c>
      <c r="DD142" s="18">
        <f>RANK($DC$10:$DC$180,$DC$10:$DC$180,1)</f>
        <v>55</v>
      </c>
      <c r="DE142" s="32">
        <f>E142+AE142+BE142+CE142</f>
        <v>532.75</v>
      </c>
      <c r="DF142" s="18">
        <f>RANK(DE$10:DE$180,DE$10:DE$180,1)</f>
        <v>106</v>
      </c>
    </row>
    <row r="143" spans="1:110" ht="16.5" customHeight="1" x14ac:dyDescent="0.3">
      <c r="A143" t="s">
        <v>45</v>
      </c>
      <c r="B143">
        <v>4</v>
      </c>
      <c r="C143" t="s">
        <v>46</v>
      </c>
      <c r="D143" t="s">
        <v>40</v>
      </c>
      <c r="E143" s="21">
        <f>M143+U143+AC143</f>
        <v>35</v>
      </c>
      <c r="F143">
        <f>RANK(E$10:E$180,E$10:E$180,1)</f>
        <v>5</v>
      </c>
      <c r="G143" s="19">
        <v>3770</v>
      </c>
      <c r="H143" s="20">
        <f>RANK($G$10:$G$180,$G$10:$G$180)</f>
        <v>14</v>
      </c>
      <c r="I143">
        <v>34</v>
      </c>
      <c r="J143">
        <f>RANK($I$10:$I$180,$I$10:$I$180)</f>
        <v>5</v>
      </c>
      <c r="K143">
        <v>31</v>
      </c>
      <c r="L143">
        <f>RANK($K$10:$K$180,$K$10:$K$180)</f>
        <v>5</v>
      </c>
      <c r="M143" s="21">
        <f>(H143*50%)+(J143*25%)+(L143*25%)</f>
        <v>9.5</v>
      </c>
      <c r="N143">
        <f>RANK($M$10:$M$180,$M$10:$M$180,1)</f>
        <v>6</v>
      </c>
      <c r="O143" s="19">
        <v>5400</v>
      </c>
      <c r="P143">
        <f>RANK(O$10:O$180,O$10:O$180)</f>
        <v>7</v>
      </c>
      <c r="Q143">
        <v>22</v>
      </c>
      <c r="R143">
        <f>RANK($Q$10:$Q$180,$Q$10:$Q$180)</f>
        <v>11</v>
      </c>
      <c r="S143">
        <v>21</v>
      </c>
      <c r="T143">
        <f>RANK($S$10:$S$180,$S$10:$S$180)</f>
        <v>12</v>
      </c>
      <c r="U143" s="21">
        <f>(P143*50%)+(R143*25%)+(T143*25%)</f>
        <v>9.25</v>
      </c>
      <c r="V143">
        <f>RANK($U$10:$U$180,$U$10:$U$180,1)</f>
        <v>4</v>
      </c>
      <c r="W143" s="19">
        <v>2320</v>
      </c>
      <c r="X143">
        <f>RANK(W$10:W$180,W$10:W$180)</f>
        <v>26</v>
      </c>
      <c r="Y143">
        <v>29</v>
      </c>
      <c r="Z143">
        <f>RANK($Y$10:$Y$180,$Y$10:$Y$180)</f>
        <v>8</v>
      </c>
      <c r="AA143">
        <v>27</v>
      </c>
      <c r="AB143">
        <f>RANK($AA$10:$AA$180,$AA$10:$AA$180)</f>
        <v>5</v>
      </c>
      <c r="AC143" s="21">
        <f>(X143*50%)+(Z143*25%)+(AB143*25%)</f>
        <v>16.25</v>
      </c>
      <c r="AD143">
        <f>RANK($AC$10:$AC$180,$AC$10:$AC$180,1)</f>
        <v>13</v>
      </c>
      <c r="AE143" s="21">
        <f>AM143+AU143+BC143</f>
        <v>23</v>
      </c>
      <c r="AF143">
        <f>RANK(AE$10:AE$180,AE$10:AE$180,1)</f>
        <v>4</v>
      </c>
      <c r="AG143" s="19">
        <v>6415</v>
      </c>
      <c r="AH143" s="20">
        <f>RANK(AG$10:AG$180,AG$10:AG$180)</f>
        <v>10</v>
      </c>
      <c r="AI143">
        <v>47</v>
      </c>
      <c r="AJ143">
        <f>RANK($AI$10:$AI$180,$AI$10:$AI$180)</f>
        <v>1</v>
      </c>
      <c r="AK143">
        <v>44</v>
      </c>
      <c r="AL143">
        <f>RANK($AK$10:$AK$180,$AK$10:$AK$180)</f>
        <v>1</v>
      </c>
      <c r="AM143" s="21">
        <f>(AH143*50%)+(AJ143*25%)+(AL143*25%)</f>
        <v>5.5</v>
      </c>
      <c r="AN143">
        <f>RANK($AM$10:$AM$180,$AM$10:$AM$180,1)</f>
        <v>4</v>
      </c>
      <c r="AO143" s="19">
        <v>6229</v>
      </c>
      <c r="AP143">
        <f>RANK(AO$10:AO$180,AO$10:AO$180)</f>
        <v>7</v>
      </c>
      <c r="AQ143">
        <v>33</v>
      </c>
      <c r="AR143">
        <f>RANK($AQ$10:$AQ$180,$AQ$10:$AQ$180)</f>
        <v>4</v>
      </c>
      <c r="AS143">
        <v>30</v>
      </c>
      <c r="AT143">
        <f>RANK($AS$10:$AS$180,$AS$10:$AS$180)</f>
        <v>3</v>
      </c>
      <c r="AU143">
        <f>(AP143*50%)+(AR143*25%)+(AT143*25%)</f>
        <v>5.25</v>
      </c>
      <c r="AV143" s="18">
        <f>RANK($AU$10:$AU$180,$AU$10:$AU$181,1)</f>
        <v>3</v>
      </c>
      <c r="AW143" s="19">
        <v>3920</v>
      </c>
      <c r="AX143">
        <f>RANK(AW$10:AW$180,AW$10:AW$180)</f>
        <v>18</v>
      </c>
      <c r="AY143">
        <v>25</v>
      </c>
      <c r="AZ143">
        <f>RANK($AY$10:$AY$180,$AY$10:$AY$180)</f>
        <v>8</v>
      </c>
      <c r="BA143">
        <v>25</v>
      </c>
      <c r="BB143">
        <f>RANK($BA$10:$BA$180,$BA$10:$BA$180)</f>
        <v>5</v>
      </c>
      <c r="BC143">
        <f>(AX143*50%)+(AZ143*25%)+(BB143*25%)</f>
        <v>12.25</v>
      </c>
      <c r="BD143" s="18">
        <f>RANK($BC$10:$BC$180,$BC$10:$BC$180,1)</f>
        <v>9</v>
      </c>
      <c r="BE143" s="21">
        <f>BM143+BU143+CC143</f>
        <v>35.75</v>
      </c>
      <c r="BF143">
        <f>RANK(BE$10:BE$180,BE$10:BE$180,1)</f>
        <v>6</v>
      </c>
      <c r="BG143" s="19">
        <v>650</v>
      </c>
      <c r="BH143">
        <f>RANK(BG$10:BG$180,BG$10:BG$180)</f>
        <v>31</v>
      </c>
      <c r="BI143">
        <v>32</v>
      </c>
      <c r="BJ143">
        <f>RANK($BI$10:$BI$180,$BI$10:$BI$180)</f>
        <v>9</v>
      </c>
      <c r="BK143">
        <v>26</v>
      </c>
      <c r="BL143">
        <f>RANK($BK$10:$BK$180,$BK$10:$BK$180)</f>
        <v>7</v>
      </c>
      <c r="BM143">
        <f>(BH143*50%)+(BJ143*25%)+(BL143*25%)</f>
        <v>19.5</v>
      </c>
      <c r="BN143" s="18">
        <f>RANK($BM$10:$BM$180,$BM$10:$BM$180,1)</f>
        <v>18</v>
      </c>
      <c r="BO143" s="19">
        <v>4080</v>
      </c>
      <c r="BP143">
        <f>RANK(BO$10:BO$180,BO$10:BO$180)</f>
        <v>12</v>
      </c>
      <c r="BQ143">
        <v>35</v>
      </c>
      <c r="BR143">
        <f>RANK($BQ$10:$BQ$180,$BQ$10:$BQ$180)</f>
        <v>4</v>
      </c>
      <c r="BS143">
        <v>26</v>
      </c>
      <c r="BT143">
        <f>RANK($BS$10:$BS$180,$BS$10:$BS$180)</f>
        <v>5</v>
      </c>
      <c r="BU143">
        <f>(BP143*50%)+(BR143*25%)+(BT143*25%)</f>
        <v>8.25</v>
      </c>
      <c r="BV143">
        <f>RANK($BU$10:$BU$180,$BU$10:$BU$180,1)</f>
        <v>7</v>
      </c>
      <c r="BW143" s="19">
        <v>6460</v>
      </c>
      <c r="BX143">
        <f>RANK(BW$10:BW$180,BW$10:BW$180)</f>
        <v>9</v>
      </c>
      <c r="BY143">
        <v>25</v>
      </c>
      <c r="BZ143">
        <f>RANK($BY$10:$BY$180,$BY$10:$BY$180)</f>
        <v>9</v>
      </c>
      <c r="CA143">
        <v>24</v>
      </c>
      <c r="CB143">
        <f>RANK($CA$10:$CA$180,$CA$10:$CA$180)</f>
        <v>5</v>
      </c>
      <c r="CC143">
        <f>(BX143*50%)+(BZ143*25%)+(CB143*25%)</f>
        <v>8</v>
      </c>
      <c r="CD143" s="18">
        <f>RANK($CC$10:$CC$180,$CC$10:$CC$180,1)</f>
        <v>4</v>
      </c>
      <c r="CE143" s="21">
        <f>CM143+CU143+DC143</f>
        <v>38.25</v>
      </c>
      <c r="CF143">
        <f>RANK(CE$10:CE$180,CE$10:CE$180,1)</f>
        <v>6</v>
      </c>
      <c r="CG143" s="19">
        <v>6146</v>
      </c>
      <c r="CH143">
        <f>RANK(CG$10:CG$180,CG$10:CG$180)</f>
        <v>5</v>
      </c>
      <c r="CI143">
        <v>18</v>
      </c>
      <c r="CJ143">
        <f>RANK($CI$10:$CI$180,$CI$10:$CI$180)</f>
        <v>22</v>
      </c>
      <c r="CK143">
        <v>17</v>
      </c>
      <c r="CL143">
        <f>RANK($CK$10:$CK$180,$CK$10:$CK$180)</f>
        <v>14</v>
      </c>
      <c r="CM143">
        <f>(CH143*50%)+(CJ143*25%)+(CL143*25%)</f>
        <v>11.5</v>
      </c>
      <c r="CN143" s="18">
        <f>RANK($CM$10:$CM$180,$CM$10:$CM$180,1)</f>
        <v>7</v>
      </c>
      <c r="CO143" s="19">
        <v>980</v>
      </c>
      <c r="CP143">
        <f>RANK(CO$10:CO$180,CO$10:CO$180)</f>
        <v>24</v>
      </c>
      <c r="CQ143">
        <v>20</v>
      </c>
      <c r="CR143">
        <f>RANK($CQ$10:$CQ$180,$CQ$10:$CQ$180)</f>
        <v>13</v>
      </c>
      <c r="CS143">
        <v>20</v>
      </c>
      <c r="CT143">
        <f>RANK($CS$10:$CS$180,$CS$10:$CS$180)</f>
        <v>9</v>
      </c>
      <c r="CU143">
        <f>(CP143*50%)+(CR143*25%)+(CT143*25%)</f>
        <v>17.5</v>
      </c>
      <c r="CV143" s="18">
        <f>RANK($CU$10:$CU$180,$CU$10:$CU$180,1)</f>
        <v>16</v>
      </c>
      <c r="CW143" s="19">
        <v>2619</v>
      </c>
      <c r="CX143">
        <f>RANK(CW$10:CW$180,CW$10:CW$180)</f>
        <v>12</v>
      </c>
      <c r="CY143">
        <v>25</v>
      </c>
      <c r="CZ143">
        <f>RANK($CY$10:$CY$180,$CY$10:$CY$180)</f>
        <v>7</v>
      </c>
      <c r="DA143">
        <v>19</v>
      </c>
      <c r="DB143">
        <f>RANK($DA$10:$DA$180,$DA$10:$DA$180)</f>
        <v>6</v>
      </c>
      <c r="DC143">
        <f>(CX143*50%)+(CZ143*25%)+(DB143*25%)</f>
        <v>9.25</v>
      </c>
      <c r="DD143" s="18">
        <f>RANK($DC$10:$DC$180,$DC$10:$DC$180,1)</f>
        <v>6</v>
      </c>
      <c r="DE143" s="32">
        <f>E143+AE143+BE143+CE143</f>
        <v>132</v>
      </c>
      <c r="DF143" s="18">
        <f>RANK(DE$10:DE$180,DE$10:DE$180,1)</f>
        <v>4</v>
      </c>
    </row>
    <row r="144" spans="1:110" x14ac:dyDescent="0.3">
      <c r="A144" t="s">
        <v>78</v>
      </c>
      <c r="B144">
        <v>4</v>
      </c>
      <c r="C144" t="s">
        <v>79</v>
      </c>
      <c r="D144" t="s">
        <v>40</v>
      </c>
      <c r="E144" s="21">
        <f>M144+U144+AC144</f>
        <v>124.5</v>
      </c>
      <c r="F144">
        <f>RANK(E$10:E$180,E$10:E$180,1)</f>
        <v>57</v>
      </c>
      <c r="G144" s="19"/>
      <c r="H144" s="20">
        <f>RANK($G$10:$G$180,$G$10:$G$180)</f>
        <v>36</v>
      </c>
      <c r="I144">
        <v>17</v>
      </c>
      <c r="J144">
        <f>RANK($I$10:$I$180,$I$10:$I$180)</f>
        <v>24</v>
      </c>
      <c r="L144">
        <f>RANK($K$10:$K$180,$K$10:$K$180)</f>
        <v>41</v>
      </c>
      <c r="M144" s="21">
        <f>(H144*50%)+(J144*25%)+(L144*25%)</f>
        <v>34.25</v>
      </c>
      <c r="N144">
        <f>RANK($M$10:$M$180,$M$10:$M$180,1)</f>
        <v>39</v>
      </c>
      <c r="O144" s="19"/>
      <c r="P144">
        <f>RANK(O$10:O$180,O$10:O$180)</f>
        <v>45</v>
      </c>
      <c r="R144">
        <f>RANK($Q$10:$Q$180,$Q$10:$Q$180)</f>
        <v>46</v>
      </c>
      <c r="T144">
        <f>RANK($S$10:$S$180,$S$10:$S$180)</f>
        <v>49</v>
      </c>
      <c r="U144" s="21">
        <f>(P144*50%)+(R144*25%)+(T144*25%)</f>
        <v>46.25</v>
      </c>
      <c r="V144">
        <f>RANK($U$10:$U$180,$U$10:$U$180,1)</f>
        <v>50</v>
      </c>
      <c r="W144" s="19"/>
      <c r="X144">
        <f>RANK(W$10:W$180,W$10:W$180)</f>
        <v>41</v>
      </c>
      <c r="Z144">
        <f>RANK($Y$10:$Y$180,$Y$10:$Y$180)</f>
        <v>48</v>
      </c>
      <c r="AB144">
        <f>RANK($AA$10:$AA$180,$AA$10:$AA$180)</f>
        <v>46</v>
      </c>
      <c r="AC144" s="21">
        <f>(X144*50%)+(Z144*25%)+(AB144*25%)</f>
        <v>44</v>
      </c>
      <c r="AD144">
        <f>RANK($AC$10:$AC$180,$AC$10:$AC$180,1)</f>
        <v>48</v>
      </c>
      <c r="AE144" s="21">
        <f>AM144+AU144+BC144</f>
        <v>84.25</v>
      </c>
      <c r="AF144">
        <f>RANK(AE$10:AE$180,AE$10:AE$180,1)</f>
        <v>31</v>
      </c>
      <c r="AG144" s="19"/>
      <c r="AH144" s="20">
        <f>RANK(AG$10:AG$180,AG$10:AG$180)</f>
        <v>41</v>
      </c>
      <c r="AI144"/>
      <c r="AJ144">
        <f>RANK($AI$10:$AI$180,$AI$10:$AI$180)</f>
        <v>45</v>
      </c>
      <c r="AK144"/>
      <c r="AL144">
        <f>RANK($AK$10:$AK$180,$AK$10:$AK$180)</f>
        <v>42</v>
      </c>
      <c r="AM144" s="21">
        <f>(AH144*50%)+(AJ144*25%)+(AL144*25%)</f>
        <v>42.25</v>
      </c>
      <c r="AN144">
        <f>RANK($AM$10:$AM$180,$AM$10:$AM$180,1)</f>
        <v>45</v>
      </c>
      <c r="AO144" s="19">
        <v>1775</v>
      </c>
      <c r="AP144">
        <f>RANK(AO$10:AO$180,AO$10:AO$180)</f>
        <v>21</v>
      </c>
      <c r="AQ144">
        <v>19</v>
      </c>
      <c r="AR144">
        <f>RANK($AQ$10:$AQ$180,$AQ$10:$AQ$180)</f>
        <v>16</v>
      </c>
      <c r="AS144">
        <v>9</v>
      </c>
      <c r="AT144">
        <f>RANK($AS$10:$AS$180,$AS$10:$AS$180)</f>
        <v>25</v>
      </c>
      <c r="AU144">
        <f>(AP144*50%)+(AR144*25%)+(AT144*25%)</f>
        <v>20.75</v>
      </c>
      <c r="AV144" s="18">
        <f>RANK($AU$10:$AU$180,$AU$10:$AU$181,1)</f>
        <v>22</v>
      </c>
      <c r="AW144" s="19">
        <v>6077</v>
      </c>
      <c r="AX144">
        <f>RANK(AW$10:AW$180,AW$10:AW$180)</f>
        <v>16</v>
      </c>
      <c r="AY144">
        <v>14</v>
      </c>
      <c r="AZ144">
        <f>RANK($AY$10:$AY$180,$AY$10:$AY$180)</f>
        <v>29</v>
      </c>
      <c r="BA144">
        <v>12</v>
      </c>
      <c r="BB144">
        <f>RANK($BA$10:$BA$180,$BA$10:$BA$180)</f>
        <v>24</v>
      </c>
      <c r="BC144">
        <f>(AX144*50%)+(AZ144*25%)+(BB144*25%)</f>
        <v>21.25</v>
      </c>
      <c r="BD144" s="18">
        <f>RANK($BC$10:$BC$180,$BC$10:$BC$180,1)</f>
        <v>20</v>
      </c>
      <c r="BE144" s="21">
        <f>BM144+BU144+CC144</f>
        <v>57.75</v>
      </c>
      <c r="BF144">
        <f>RANK(BE$10:BE$180,BE$10:BE$180,1)</f>
        <v>14</v>
      </c>
      <c r="BG144" s="19">
        <v>3625</v>
      </c>
      <c r="BH144">
        <f>RANK(BG$10:BG$180,BG$10:BG$180)</f>
        <v>14</v>
      </c>
      <c r="BI144">
        <v>21</v>
      </c>
      <c r="BJ144">
        <f>RANK($BI$10:$BI$180,$BI$10:$BI$180)</f>
        <v>15</v>
      </c>
      <c r="BK144">
        <v>21</v>
      </c>
      <c r="BL144">
        <f>RANK($BK$10:$BK$180,$BK$10:$BK$180)</f>
        <v>10</v>
      </c>
      <c r="BM144">
        <f>(BH144*50%)+(BJ144*25%)+(BL144*25%)</f>
        <v>13.25</v>
      </c>
      <c r="BN144" s="18">
        <f>RANK($BM$10:$BM$180,$BM$10:$BM$180,1)</f>
        <v>8</v>
      </c>
      <c r="BO144" s="19">
        <v>375</v>
      </c>
      <c r="BP144">
        <f>RANK(BO$10:BO$180,BO$10:BO$180)</f>
        <v>32</v>
      </c>
      <c r="BQ144">
        <v>13</v>
      </c>
      <c r="BR144">
        <f>RANK($BQ$10:$BQ$180,$BQ$10:$BQ$180)</f>
        <v>32</v>
      </c>
      <c r="BS144">
        <v>13</v>
      </c>
      <c r="BT144">
        <f>RANK($BS$10:$BS$180,$BS$10:$BS$180)</f>
        <v>21</v>
      </c>
      <c r="BU144">
        <f>(BP144*50%)+(BR144*25%)+(BT144*25%)</f>
        <v>29.25</v>
      </c>
      <c r="BV144">
        <f>RANK($BU$10:$BU$180,$BU$10:$BU$180,1)</f>
        <v>32</v>
      </c>
      <c r="BW144" s="19">
        <v>3362</v>
      </c>
      <c r="BX144">
        <f>RANK(BW$10:BW$180,BW$10:BW$180)</f>
        <v>20</v>
      </c>
      <c r="BY144">
        <v>22</v>
      </c>
      <c r="BZ144">
        <f>RANK($BY$10:$BY$180,$BY$10:$BY$180)</f>
        <v>13</v>
      </c>
      <c r="CA144">
        <v>22</v>
      </c>
      <c r="CB144">
        <f>RANK($CA$10:$CA$180,$CA$10:$CA$180)</f>
        <v>8</v>
      </c>
      <c r="CC144">
        <f>(BX144*50%)+(BZ144*25%)+(CB144*25%)</f>
        <v>15.25</v>
      </c>
      <c r="CD144" s="18">
        <f>RANK($CC$10:$CC$180,$CC$10:$CC$180,1)</f>
        <v>11</v>
      </c>
      <c r="CE144" s="21">
        <f>CM144+CU144+DC144</f>
        <v>66.75</v>
      </c>
      <c r="CF144">
        <f>RANK(CE$10:CE$180,CE$10:CE$180,1)</f>
        <v>17</v>
      </c>
      <c r="CG144" s="19">
        <v>3564</v>
      </c>
      <c r="CH144">
        <f>RANK(CG$10:CG$180,CG$10:CG$180)</f>
        <v>15</v>
      </c>
      <c r="CI144">
        <v>19</v>
      </c>
      <c r="CJ144">
        <f>RANK($CI$10:$CI$180,$CI$10:$CI$180)</f>
        <v>21</v>
      </c>
      <c r="CK144">
        <v>19</v>
      </c>
      <c r="CL144">
        <f>RANK($CK$10:$CK$180,$CK$10:$CK$180)</f>
        <v>11</v>
      </c>
      <c r="CM144">
        <f>(CH144*50%)+(CJ144*25%)+(CL144*25%)</f>
        <v>15.5</v>
      </c>
      <c r="CN144" s="18">
        <f>RANK($CM$10:$CM$180,$CM$10:$CM$180,1)</f>
        <v>10</v>
      </c>
      <c r="CO144" s="19">
        <v>0</v>
      </c>
      <c r="CP144">
        <f>RANK(CO$10:CO$180,CO$10:CO$180)</f>
        <v>43</v>
      </c>
      <c r="CQ144">
        <v>17</v>
      </c>
      <c r="CR144">
        <f>RANK($CQ$10:$CQ$180,$CQ$10:$CQ$180)</f>
        <v>20</v>
      </c>
      <c r="CS144">
        <v>17</v>
      </c>
      <c r="CT144">
        <f>RANK($CS$10:$CS$180,$CS$10:$CS$180)</f>
        <v>16</v>
      </c>
      <c r="CU144">
        <f>(CP144*50%)+(CR144*25%)+(CT144*25%)</f>
        <v>30.5</v>
      </c>
      <c r="CV144" s="18">
        <f>RANK($CU$10:$CU$180,$CU$10:$CU$180,1)</f>
        <v>30</v>
      </c>
      <c r="CW144" s="19">
        <v>475</v>
      </c>
      <c r="CX144">
        <f>RANK(CW$10:CW$180,CW$10:CW$180)</f>
        <v>29</v>
      </c>
      <c r="CY144">
        <v>14</v>
      </c>
      <c r="CZ144">
        <f>RANK($CY$10:$CY$180,$CY$10:$CY$180)</f>
        <v>15</v>
      </c>
      <c r="DA144">
        <v>14</v>
      </c>
      <c r="DB144">
        <f>RANK($DA$10:$DA$180,$DA$10:$DA$180)</f>
        <v>10</v>
      </c>
      <c r="DC144">
        <f>(CX144*50%)+(CZ144*25%)+(DB144*25%)</f>
        <v>20.75</v>
      </c>
      <c r="DD144" s="18">
        <f>RANK($DC$10:$DC$180,$DC$10:$DC$180,1)</f>
        <v>18</v>
      </c>
      <c r="DE144" s="32">
        <f>E144+AE144+BE144+CE144</f>
        <v>333.25</v>
      </c>
      <c r="DF144" s="18">
        <f>RANK(DE$10:DE$180,DE$10:DE$180,1)</f>
        <v>22</v>
      </c>
    </row>
    <row r="145" spans="1:110" ht="16.5" customHeight="1" x14ac:dyDescent="0.3">
      <c r="A145" t="s">
        <v>74</v>
      </c>
      <c r="B145">
        <v>4</v>
      </c>
      <c r="C145" t="s">
        <v>75</v>
      </c>
      <c r="D145" t="s">
        <v>40</v>
      </c>
      <c r="E145" s="21">
        <f>M145+U145+AC145</f>
        <v>84.5</v>
      </c>
      <c r="F145">
        <f>RANK(E$10:E$180,E$10:E$180,1)</f>
        <v>30</v>
      </c>
      <c r="G145" s="19">
        <v>3066</v>
      </c>
      <c r="H145" s="20">
        <f>RANK($G$10:$G$180,$G$10:$G$180)</f>
        <v>17</v>
      </c>
      <c r="I145">
        <v>21</v>
      </c>
      <c r="J145">
        <f>RANK($I$10:$I$180,$I$10:$I$180)</f>
        <v>19</v>
      </c>
      <c r="K145">
        <v>21</v>
      </c>
      <c r="L145">
        <f>RANK($K$10:$K$180,$K$10:$K$180)</f>
        <v>10</v>
      </c>
      <c r="M145" s="21">
        <f>(H145*50%)+(J145*25%)+(L145*25%)</f>
        <v>15.75</v>
      </c>
      <c r="N145">
        <f>RANK($M$10:$M$180,$M$10:$M$180,1)</f>
        <v>10</v>
      </c>
      <c r="O145" s="19">
        <v>0</v>
      </c>
      <c r="P145">
        <f>RANK(O$10:O$180,O$10:O$180)</f>
        <v>45</v>
      </c>
      <c r="Q145">
        <v>0</v>
      </c>
      <c r="R145">
        <f>RANK($Q$10:$Q$180,$Q$10:$Q$180)</f>
        <v>46</v>
      </c>
      <c r="S145">
        <v>0</v>
      </c>
      <c r="T145">
        <f>RANK($S$10:$S$180,$S$10:$S$180)</f>
        <v>49</v>
      </c>
      <c r="U145" s="21">
        <f>(P145*50%)+(R145*25%)+(T145*25%)</f>
        <v>46.25</v>
      </c>
      <c r="V145">
        <f>RANK($U$10:$U$180,$U$10:$U$180,1)</f>
        <v>50</v>
      </c>
      <c r="W145" s="19">
        <v>2045</v>
      </c>
      <c r="X145">
        <f>RANK(W$10:W$180,W$10:W$180)</f>
        <v>28</v>
      </c>
      <c r="Y145">
        <v>19</v>
      </c>
      <c r="Z145">
        <f>RANK($Y$10:$Y$180,$Y$10:$Y$180)</f>
        <v>21</v>
      </c>
      <c r="AA145">
        <v>19</v>
      </c>
      <c r="AB145">
        <f>RANK($AA$10:$AA$180,$AA$10:$AA$180)</f>
        <v>13</v>
      </c>
      <c r="AC145" s="21">
        <f>(X145*50%)+(Z145*25%)+(AB145*25%)</f>
        <v>22.5</v>
      </c>
      <c r="AD145">
        <f>RANK($AC$10:$AC$180,$AC$10:$AC$180,1)</f>
        <v>25</v>
      </c>
      <c r="AE145" s="21">
        <f>AM145+AU145+BC145</f>
        <v>62</v>
      </c>
      <c r="AF145">
        <f>RANK(AE$10:AE$180,AE$10:AE$180,1)</f>
        <v>16</v>
      </c>
      <c r="AG145" s="19">
        <v>2376</v>
      </c>
      <c r="AH145" s="20">
        <f>RANK(AG$10:AG$180,AG$10:AG$180)</f>
        <v>24</v>
      </c>
      <c r="AI145">
        <v>31</v>
      </c>
      <c r="AJ145">
        <f>RANK($AI$10:$AI$180,$AI$10:$AI$180)</f>
        <v>9</v>
      </c>
      <c r="AK145">
        <v>33</v>
      </c>
      <c r="AL145">
        <f>RANK($AK$10:$AK$180,$AK$10:$AK$180)</f>
        <v>3</v>
      </c>
      <c r="AM145" s="21">
        <f>(AH145*50%)+(AJ145*25%)+(AL145*25%)</f>
        <v>15</v>
      </c>
      <c r="AN145">
        <f>RANK($AM$10:$AM$180,$AM$10:$AM$180,1)</f>
        <v>11</v>
      </c>
      <c r="AO145" s="19">
        <v>2393</v>
      </c>
      <c r="AP145">
        <f>RANK(AO$10:AO$180,AO$10:AO$180)</f>
        <v>19</v>
      </c>
      <c r="AQ145">
        <v>20</v>
      </c>
      <c r="AR145">
        <f>RANK($AQ$10:$AQ$180,$AQ$10:$AQ$180)</f>
        <v>14</v>
      </c>
      <c r="AS145">
        <v>10</v>
      </c>
      <c r="AT145">
        <f>RANK($AS$10:$AS$180,$AS$10:$AS$180)</f>
        <v>22</v>
      </c>
      <c r="AU145">
        <f>(AP145*50%)+(AR145*25%)+(AT145*25%)</f>
        <v>18.5</v>
      </c>
      <c r="AV145" s="18">
        <f>RANK($AU$10:$AU$180,$AU$10:$AU$181,1)</f>
        <v>16</v>
      </c>
      <c r="AW145" s="19">
        <v>295</v>
      </c>
      <c r="AX145">
        <f>RANK(AW$10:AW$180,AW$10:AW$180)</f>
        <v>38</v>
      </c>
      <c r="AY145">
        <v>17</v>
      </c>
      <c r="AZ145">
        <f>RANK($AY$10:$AY$180,$AY$10:$AY$180)</f>
        <v>22</v>
      </c>
      <c r="BA145">
        <v>17</v>
      </c>
      <c r="BB145">
        <f>RANK($BA$10:$BA$180,$BA$10:$BA$180)</f>
        <v>16</v>
      </c>
      <c r="BC145">
        <f>(AX145*50%)+(AZ145*25%)+(BB145*25%)</f>
        <v>28.5</v>
      </c>
      <c r="BD145" s="18">
        <f>RANK($BC$10:$BC$180,$BC$10:$BC$180,1)</f>
        <v>29</v>
      </c>
      <c r="BE145" s="21">
        <f>BM145+BU145+CC145</f>
        <v>67.5</v>
      </c>
      <c r="BF145">
        <f>RANK(BE$10:BE$180,BE$10:BE$180,1)</f>
        <v>18</v>
      </c>
      <c r="BG145" s="19">
        <v>2375</v>
      </c>
      <c r="BH145">
        <f>RANK(BG$10:BG$180,BG$10:BG$180)</f>
        <v>21</v>
      </c>
      <c r="BI145">
        <v>6</v>
      </c>
      <c r="BJ145">
        <f>RANK($BI$10:$BI$180,$BI$10:$BI$180)</f>
        <v>39</v>
      </c>
      <c r="BK145">
        <v>14</v>
      </c>
      <c r="BL145">
        <f>RANK($BK$10:$BK$180,$BK$10:$BK$180)</f>
        <v>20</v>
      </c>
      <c r="BM145">
        <f>(BH145*50%)+(BJ145*25%)+(BL145*25%)</f>
        <v>25.25</v>
      </c>
      <c r="BN145" s="18">
        <f>RANK($BM$10:$BM$180,$BM$10:$BM$180,1)</f>
        <v>27</v>
      </c>
      <c r="BO145" s="19">
        <v>4100</v>
      </c>
      <c r="BP145">
        <f>RANK(BO$10:BO$180,BO$10:BO$180)</f>
        <v>11</v>
      </c>
      <c r="BQ145">
        <v>12</v>
      </c>
      <c r="BR145">
        <f>RANK($BQ$10:$BQ$180,$BQ$10:$BQ$180)</f>
        <v>34</v>
      </c>
      <c r="BS145">
        <v>12</v>
      </c>
      <c r="BT145">
        <f>RANK($BS$10:$BS$180,$BS$10:$BS$180)</f>
        <v>22</v>
      </c>
      <c r="BU145">
        <f>(BP145*50%)+(BR145*25%)+(BT145*25%)</f>
        <v>19.5</v>
      </c>
      <c r="BV145">
        <f>RANK($BU$10:$BU$180,$BU$10:$BU$180,1)</f>
        <v>18</v>
      </c>
      <c r="BW145" s="19">
        <v>4830</v>
      </c>
      <c r="BX145">
        <f>RANK(BW$10:BW$180,BW$10:BW$180)</f>
        <v>13</v>
      </c>
      <c r="BY145">
        <v>11</v>
      </c>
      <c r="BZ145">
        <f>RANK($BY$10:$BY$180,$BY$10:$BY$180)</f>
        <v>38</v>
      </c>
      <c r="CA145">
        <v>10</v>
      </c>
      <c r="CB145">
        <f>RANK($CA$10:$CA$180,$CA$10:$CA$180)</f>
        <v>27</v>
      </c>
      <c r="CC145">
        <f>(BX145*50%)+(BZ145*25%)+(CB145*25%)</f>
        <v>22.75</v>
      </c>
      <c r="CD145" s="18">
        <f>RANK($CC$10:$CC$180,$CC$10:$CC$180,1)</f>
        <v>18</v>
      </c>
      <c r="CE145" s="21">
        <f>CM145+CU145+DC145</f>
        <v>108.75</v>
      </c>
      <c r="CF145">
        <f>RANK(CE$10:CE$180,CE$10:CE$180,1)</f>
        <v>44</v>
      </c>
      <c r="CG145" s="19"/>
      <c r="CH145">
        <f>RANK(CG$10:CG$180,CG$10:CG$180)</f>
        <v>49</v>
      </c>
      <c r="CI145"/>
      <c r="CJ145">
        <f>RANK($CI$10:$CI$180,$CI$10:$CI$180)</f>
        <v>60</v>
      </c>
      <c r="CK145"/>
      <c r="CL145">
        <f>RANK($CK$10:$CK$180,$CK$10:$CK$180)</f>
        <v>54</v>
      </c>
      <c r="CM145">
        <f>(CH145*50%)+(CJ145*25%)+(CL145*25%)</f>
        <v>53</v>
      </c>
      <c r="CN145" s="18">
        <f>RANK($CM$10:$CM$180,$CM$10:$CM$180,1)</f>
        <v>61</v>
      </c>
      <c r="CO145" s="19">
        <v>0</v>
      </c>
      <c r="CP145">
        <f>RANK(CO$10:CO$180,CO$10:CO$180)</f>
        <v>43</v>
      </c>
      <c r="CQ145">
        <v>11</v>
      </c>
      <c r="CR145">
        <f>RANK($CQ$10:$CQ$180,$CQ$10:$CQ$180)</f>
        <v>37</v>
      </c>
      <c r="CS145">
        <v>11</v>
      </c>
      <c r="CT145">
        <f>RANK($CS$10:$CS$180,$CS$10:$CS$180)</f>
        <v>30</v>
      </c>
      <c r="CU145">
        <f>(CP145*50%)+(CR145*25%)+(CT145*25%)</f>
        <v>38.25</v>
      </c>
      <c r="CV145" s="18">
        <f>RANK($CU$10:$CU$180,$CU$10:$CU$180,1)</f>
        <v>45</v>
      </c>
      <c r="CW145" s="19">
        <v>5320</v>
      </c>
      <c r="CX145">
        <f>RANK(CW$10:CW$180,CW$10:CW$180)</f>
        <v>6</v>
      </c>
      <c r="CY145">
        <v>18</v>
      </c>
      <c r="CZ145">
        <f>RANK($CY$10:$CY$180,$CY$10:$CY$180)</f>
        <v>11</v>
      </c>
      <c r="DA145"/>
      <c r="DB145">
        <f>RANK($DA$10:$DA$180,$DA$10:$DA$180)</f>
        <v>47</v>
      </c>
      <c r="DC145">
        <f>(CX145*50%)+(CZ145*25%)+(DB145*25%)</f>
        <v>17.5</v>
      </c>
      <c r="DD145" s="18">
        <f>RANK($DC$10:$DC$180,$DC$10:$DC$180,1)</f>
        <v>16</v>
      </c>
      <c r="DE145" s="32">
        <f>E145+AE145+BE145+CE145</f>
        <v>322.75</v>
      </c>
      <c r="DF145" s="18">
        <f>RANK(DE$10:DE$180,DE$10:DE$180,1)</f>
        <v>20</v>
      </c>
    </row>
    <row r="146" spans="1:110" x14ac:dyDescent="0.3">
      <c r="A146" t="s">
        <v>146</v>
      </c>
      <c r="B146">
        <v>4</v>
      </c>
      <c r="C146" t="s">
        <v>46</v>
      </c>
      <c r="D146" t="s">
        <v>40</v>
      </c>
      <c r="E146" s="21">
        <f>M146+U146+AC146</f>
        <v>129.5</v>
      </c>
      <c r="F146">
        <f>RANK(E$10:E$180,E$10:E$180,1)</f>
        <v>63</v>
      </c>
      <c r="G146" s="19"/>
      <c r="H146" s="20">
        <f>RANK($G$10:$G$180,$G$10:$G$180)</f>
        <v>36</v>
      </c>
      <c r="J146">
        <f>RANK($I$10:$I$180,$I$10:$I$180)</f>
        <v>44</v>
      </c>
      <c r="L146">
        <f>RANK($K$10:$K$180,$K$10:$K$180)</f>
        <v>41</v>
      </c>
      <c r="M146" s="21">
        <f>(H146*50%)+(J146*25%)+(L146*25%)</f>
        <v>39.25</v>
      </c>
      <c r="N146">
        <f>RANK($M$10:$M$180,$M$10:$M$180,1)</f>
        <v>45</v>
      </c>
      <c r="O146" s="19"/>
      <c r="P146">
        <f>RANK(O$10:O$180,O$10:O$180)</f>
        <v>45</v>
      </c>
      <c r="R146">
        <f>RANK($Q$10:$Q$180,$Q$10:$Q$180)</f>
        <v>46</v>
      </c>
      <c r="T146">
        <f>RANK($S$10:$S$180,$S$10:$S$180)</f>
        <v>49</v>
      </c>
      <c r="U146" s="21">
        <f>(P146*50%)+(R146*25%)+(T146*25%)</f>
        <v>46.25</v>
      </c>
      <c r="V146">
        <f>RANK($U$10:$U$180,$U$10:$U$180,1)</f>
        <v>50</v>
      </c>
      <c r="W146" s="19"/>
      <c r="X146">
        <f>RANK(W$10:W$180,W$10:W$180)</f>
        <v>41</v>
      </c>
      <c r="Z146">
        <f>RANK($Y$10:$Y$180,$Y$10:$Y$180)</f>
        <v>48</v>
      </c>
      <c r="AB146">
        <f>RANK($AA$10:$AA$180,$AA$10:$AA$180)</f>
        <v>46</v>
      </c>
      <c r="AC146" s="21">
        <f>(X146*50%)+(Z146*25%)+(AB146*25%)</f>
        <v>44</v>
      </c>
      <c r="AD146">
        <f>RANK($AC$10:$AC$180,$AC$10:$AC$180,1)</f>
        <v>48</v>
      </c>
      <c r="AE146" s="21">
        <f>AM146+AU146+BC146</f>
        <v>120.25</v>
      </c>
      <c r="AF146">
        <f>RANK(AE$10:AE$180,AE$10:AE$180,1)</f>
        <v>57</v>
      </c>
      <c r="AG146" s="19"/>
      <c r="AH146" s="20">
        <f>RANK(AG$10:AG$180,AG$10:AG$180)</f>
        <v>41</v>
      </c>
      <c r="AI146"/>
      <c r="AJ146">
        <f>RANK($AI$10:$AI$180,$AI$10:$AI$180)</f>
        <v>45</v>
      </c>
      <c r="AK146"/>
      <c r="AL146">
        <f>RANK($AK$10:$AK$180,$AK$10:$AK$180)</f>
        <v>42</v>
      </c>
      <c r="AM146" s="21">
        <f>(AH146*50%)+(AJ146*25%)+(AL146*25%)</f>
        <v>42.25</v>
      </c>
      <c r="AN146">
        <f>RANK($AM$10:$AM$180,$AM$10:$AM$180,1)</f>
        <v>45</v>
      </c>
      <c r="AO146" s="19"/>
      <c r="AP146">
        <f>RANK(AO$10:AO$180,AO$10:AO$180)</f>
        <v>32</v>
      </c>
      <c r="AQ146"/>
      <c r="AR146">
        <f>RANK($AQ$10:$AQ$180,$AQ$10:$AQ$180)</f>
        <v>39</v>
      </c>
      <c r="AS146"/>
      <c r="AT146">
        <f>RANK($AS$10:$AS$180,$AS$10:$AS$180)</f>
        <v>39</v>
      </c>
      <c r="AU146">
        <f>(AP146*50%)+(AR146*25%)+(AT146*25%)</f>
        <v>35.5</v>
      </c>
      <c r="AV146" s="18">
        <f>RANK($AU$10:$AU$180,$AU$10:$AU$181,1)</f>
        <v>39</v>
      </c>
      <c r="AW146" s="19"/>
      <c r="AX146">
        <f>RANK(AW$10:AW$180,AW$10:AW$180)</f>
        <v>40</v>
      </c>
      <c r="AY146"/>
      <c r="AZ146">
        <f>RANK($AY$10:$AY$180,$AY$10:$AY$180)</f>
        <v>44</v>
      </c>
      <c r="BA146"/>
      <c r="BB146">
        <f>RANK($BA$10:$BA$180,$BA$10:$BA$180)</f>
        <v>46</v>
      </c>
      <c r="BC146">
        <f>(AX146*50%)+(AZ146*25%)+(BB146*25%)</f>
        <v>42.5</v>
      </c>
      <c r="BD146" s="18">
        <f>RANK($BC$10:$BC$180,$BC$10:$BC$180,1)</f>
        <v>48</v>
      </c>
      <c r="BE146" s="21">
        <f>BM146+BU146+CC146</f>
        <v>116.25</v>
      </c>
      <c r="BF146">
        <f>RANK(BE$10:BE$180,BE$10:BE$180,1)</f>
        <v>52</v>
      </c>
      <c r="BG146" s="19"/>
      <c r="BH146">
        <f>RANK(BG$10:BG$180,BG$10:BG$180)</f>
        <v>41</v>
      </c>
      <c r="BI146"/>
      <c r="BJ146">
        <f>RANK($BI$10:$BI$180,$BI$10:$BI$180)</f>
        <v>48</v>
      </c>
      <c r="BK146"/>
      <c r="BL146">
        <f>RANK($BK$10:$BK$180,$BK$10:$BK$180)</f>
        <v>47</v>
      </c>
      <c r="BM146">
        <f>(BH146*50%)+(BJ146*25%)+(BL146*25%)</f>
        <v>44.25</v>
      </c>
      <c r="BN146" s="18">
        <f>RANK($BM$10:$BM$180,$BM$10:$BM$180,1)</f>
        <v>49</v>
      </c>
      <c r="BO146" s="19">
        <v>0</v>
      </c>
      <c r="BP146">
        <f>RANK(BO$10:BO$180,BO$10:BO$180)</f>
        <v>35</v>
      </c>
      <c r="BQ146">
        <v>9</v>
      </c>
      <c r="BR146">
        <f>RANK($BQ$10:$BQ$180,$BQ$10:$BQ$180)</f>
        <v>39</v>
      </c>
      <c r="BS146">
        <v>8</v>
      </c>
      <c r="BT146">
        <f>RANK($BS$10:$BS$180,$BS$10:$BS$180)</f>
        <v>29</v>
      </c>
      <c r="BU146">
        <f>(BP146*50%)+(BR146*25%)+(BT146*25%)</f>
        <v>34.5</v>
      </c>
      <c r="BV146">
        <f>RANK($BU$10:$BU$180,$BU$10:$BU$180,1)</f>
        <v>41</v>
      </c>
      <c r="BW146" s="19">
        <v>1360</v>
      </c>
      <c r="BX146">
        <f>RANK(BW$10:BW$180,BW$10:BW$180)</f>
        <v>27</v>
      </c>
      <c r="BY146">
        <v>4</v>
      </c>
      <c r="BZ146">
        <f>RANK($BY$10:$BY$180,$BY$10:$BY$180)</f>
        <v>51</v>
      </c>
      <c r="CA146">
        <v>4</v>
      </c>
      <c r="CB146">
        <f>RANK($CA$10:$CA$180,$CA$10:$CA$180)</f>
        <v>45</v>
      </c>
      <c r="CC146">
        <f>(BX146*50%)+(BZ146*25%)+(CB146*25%)</f>
        <v>37.5</v>
      </c>
      <c r="CD146" s="18">
        <f>RANK($CC$10:$CC$180,$CC$10:$CC$180,1)</f>
        <v>44</v>
      </c>
      <c r="CE146" s="21">
        <f>CM146+CU146+DC146</f>
        <v>117.75</v>
      </c>
      <c r="CF146">
        <f>RANK(CE$10:CE$180,CE$10:CE$180,1)</f>
        <v>51</v>
      </c>
      <c r="CG146" s="19">
        <v>1498</v>
      </c>
      <c r="CH146">
        <f>RANK(CG$10:CG$180,CG$10:CG$180)</f>
        <v>29</v>
      </c>
      <c r="CI146">
        <v>1</v>
      </c>
      <c r="CJ146">
        <f>RANK($CI$10:$CI$180,$CI$10:$CI$180)</f>
        <v>57</v>
      </c>
      <c r="CK146">
        <v>1</v>
      </c>
      <c r="CL146">
        <f>RANK($CK$10:$CK$180,$CK$10:$CK$180)</f>
        <v>52</v>
      </c>
      <c r="CM146">
        <f>(CH146*50%)+(CJ146*25%)+(CL146*25%)</f>
        <v>41.75</v>
      </c>
      <c r="CN146" s="18">
        <f>RANK($CM$10:$CM$180,$CM$10:$CM$180,1)</f>
        <v>51</v>
      </c>
      <c r="CO146" s="19">
        <v>375</v>
      </c>
      <c r="CP146">
        <f>RANK(CO$10:CO$180,CO$10:CO$180)</f>
        <v>36</v>
      </c>
      <c r="CQ146">
        <v>3</v>
      </c>
      <c r="CR146">
        <f>RANK($CQ$10:$CQ$180,$CQ$10:$CQ$180)</f>
        <v>52</v>
      </c>
      <c r="CS146">
        <v>3</v>
      </c>
      <c r="CT146">
        <f>RANK($CS$10:$CS$180,$CS$10:$CS$180)</f>
        <v>45</v>
      </c>
      <c r="CU146">
        <f>(CP146*50%)+(CR146*25%)+(CT146*25%)</f>
        <v>42.25</v>
      </c>
      <c r="CV146" s="18">
        <f>RANK($CU$10:$CU$180,$CU$10:$CU$180,1)</f>
        <v>53</v>
      </c>
      <c r="CW146" s="19">
        <v>390</v>
      </c>
      <c r="CX146">
        <f>RANK(CW$10:CW$180,CW$10:CW$180)</f>
        <v>31</v>
      </c>
      <c r="CY146">
        <v>5</v>
      </c>
      <c r="CZ146">
        <f>RANK($CY$10:$CY$180,$CY$10:$CY$180)</f>
        <v>44</v>
      </c>
      <c r="DA146">
        <v>5</v>
      </c>
      <c r="DB146">
        <f>RANK($DA$10:$DA$180,$DA$10:$DA$180)</f>
        <v>29</v>
      </c>
      <c r="DC146">
        <f>(CX146*50%)+(CZ146*25%)+(DB146*25%)</f>
        <v>33.75</v>
      </c>
      <c r="DD146" s="18">
        <f>RANK($DC$10:$DC$180,$DC$10:$DC$180,1)</f>
        <v>39</v>
      </c>
      <c r="DE146" s="32">
        <f>E146+AE146+BE146+CE146</f>
        <v>483.75</v>
      </c>
      <c r="DF146" s="18">
        <f>RANK(DE$10:DE$180,DE$10:DE$180,1)</f>
        <v>65</v>
      </c>
    </row>
    <row r="147" spans="1:110" x14ac:dyDescent="0.3">
      <c r="A147" t="s">
        <v>156</v>
      </c>
      <c r="B147">
        <v>4</v>
      </c>
      <c r="C147" t="s">
        <v>46</v>
      </c>
      <c r="D147" t="s">
        <v>40</v>
      </c>
      <c r="E147" s="21">
        <f>M147+U147+AC147</f>
        <v>129.5</v>
      </c>
      <c r="F147">
        <f>RANK(E$10:E$180,E$10:E$180,1)</f>
        <v>63</v>
      </c>
      <c r="G147" s="19"/>
      <c r="H147" s="20">
        <f>RANK($G$10:$G$180,$G$10:$G$180)</f>
        <v>36</v>
      </c>
      <c r="J147">
        <f>RANK($I$10:$I$180,$I$10:$I$180)</f>
        <v>44</v>
      </c>
      <c r="L147">
        <f>RANK($K$10:$K$180,$K$10:$K$180)</f>
        <v>41</v>
      </c>
      <c r="M147" s="21">
        <f>(H147*50%)+(J147*25%)+(L147*25%)</f>
        <v>39.25</v>
      </c>
      <c r="N147">
        <f>RANK($M$10:$M$180,$M$10:$M$180,1)</f>
        <v>45</v>
      </c>
      <c r="O147" s="19"/>
      <c r="P147">
        <f>RANK(O$10:O$180,O$10:O$180)</f>
        <v>45</v>
      </c>
      <c r="R147">
        <f>RANK($Q$10:$Q$180,$Q$10:$Q$180)</f>
        <v>46</v>
      </c>
      <c r="T147">
        <f>RANK($S$10:$S$180,$S$10:$S$180)</f>
        <v>49</v>
      </c>
      <c r="U147" s="21">
        <f>(P147*50%)+(R147*25%)+(T147*25%)</f>
        <v>46.25</v>
      </c>
      <c r="V147">
        <f>RANK($U$10:$U$180,$U$10:$U$180,1)</f>
        <v>50</v>
      </c>
      <c r="W147" s="19"/>
      <c r="X147">
        <f>RANK(W$10:W$180,W$10:W$180)</f>
        <v>41</v>
      </c>
      <c r="Z147">
        <f>RANK($Y$10:$Y$180,$Y$10:$Y$180)</f>
        <v>48</v>
      </c>
      <c r="AB147">
        <f>RANK($AA$10:$AA$180,$AA$10:$AA$180)</f>
        <v>46</v>
      </c>
      <c r="AC147" s="21">
        <f>(X147*50%)+(Z147*25%)+(AB147*25%)</f>
        <v>44</v>
      </c>
      <c r="AD147">
        <f>RANK($AC$10:$AC$180,$AC$10:$AC$180,1)</f>
        <v>48</v>
      </c>
      <c r="AE147" s="21">
        <f>AM147+AU147+BC147</f>
        <v>120.25</v>
      </c>
      <c r="AF147">
        <f>RANK(AE$10:AE$180,AE$10:AE$180,1)</f>
        <v>57</v>
      </c>
      <c r="AG147" s="19"/>
      <c r="AH147" s="20">
        <f>RANK(AG$10:AG$180,AG$10:AG$180)</f>
        <v>41</v>
      </c>
      <c r="AI147"/>
      <c r="AJ147">
        <f>RANK($AI$10:$AI$180,$AI$10:$AI$180)</f>
        <v>45</v>
      </c>
      <c r="AK147"/>
      <c r="AL147">
        <f>RANK($AK$10:$AK$180,$AK$10:$AK$180)</f>
        <v>42</v>
      </c>
      <c r="AM147" s="21">
        <f>(AH147*50%)+(AJ147*25%)+(AL147*25%)</f>
        <v>42.25</v>
      </c>
      <c r="AN147">
        <f>RANK($AM$10:$AM$180,$AM$10:$AM$180,1)</f>
        <v>45</v>
      </c>
      <c r="AO147" s="19"/>
      <c r="AP147">
        <f>RANK(AO$10:AO$180,AO$10:AO$180)</f>
        <v>32</v>
      </c>
      <c r="AQ147"/>
      <c r="AR147">
        <f>RANK($AQ$10:$AQ$180,$AQ$10:$AQ$180)</f>
        <v>39</v>
      </c>
      <c r="AS147"/>
      <c r="AT147">
        <f>RANK($AS$10:$AS$180,$AS$10:$AS$180)</f>
        <v>39</v>
      </c>
      <c r="AU147">
        <f>(AP147*50%)+(AR147*25%)+(AT147*25%)</f>
        <v>35.5</v>
      </c>
      <c r="AV147" s="18">
        <f>RANK($AU$10:$AU$180,$AU$10:$AU$181,1)</f>
        <v>39</v>
      </c>
      <c r="AW147" s="19"/>
      <c r="AX147">
        <f>RANK(AW$10:AW$180,AW$10:AW$180)</f>
        <v>40</v>
      </c>
      <c r="AY147"/>
      <c r="AZ147">
        <f>RANK($AY$10:$AY$180,$AY$10:$AY$180)</f>
        <v>44</v>
      </c>
      <c r="BA147"/>
      <c r="BB147">
        <f>RANK($BA$10:$BA$180,$BA$10:$BA$180)</f>
        <v>46</v>
      </c>
      <c r="BC147">
        <f>(AX147*50%)+(AZ147*25%)+(BB147*25%)</f>
        <v>42.5</v>
      </c>
      <c r="BD147" s="18">
        <f>RANK($BC$10:$BC$180,$BC$10:$BC$180,1)</f>
        <v>48</v>
      </c>
      <c r="BE147" s="21">
        <f>BM147+BU147+CC147</f>
        <v>112.25</v>
      </c>
      <c r="BF147">
        <f>RANK(BE$10:BE$180,BE$10:BE$180,1)</f>
        <v>49</v>
      </c>
      <c r="BG147" s="19"/>
      <c r="BH147">
        <f>RANK(BG$10:BG$180,BG$10:BG$180)</f>
        <v>41</v>
      </c>
      <c r="BI147"/>
      <c r="BJ147">
        <f>RANK($BI$10:$BI$180,$BI$10:$BI$180)</f>
        <v>48</v>
      </c>
      <c r="BK147"/>
      <c r="BL147">
        <f>RANK($BK$10:$BK$180,$BK$10:$BK$180)</f>
        <v>47</v>
      </c>
      <c r="BM147">
        <f>(BH147*50%)+(BJ147*25%)+(BL147*25%)</f>
        <v>44.25</v>
      </c>
      <c r="BN147" s="18">
        <f>RANK($BM$10:$BM$180,$BM$10:$BM$180,1)</f>
        <v>49</v>
      </c>
      <c r="BO147" s="19">
        <v>807</v>
      </c>
      <c r="BP147">
        <f>RANK(BO$10:BO$180,BO$10:BO$180)</f>
        <v>29</v>
      </c>
      <c r="BQ147">
        <v>8</v>
      </c>
      <c r="BR147">
        <f>RANK($BQ$10:$BQ$180,$BQ$10:$BQ$180)</f>
        <v>41</v>
      </c>
      <c r="BS147">
        <v>8</v>
      </c>
      <c r="BT147">
        <f>RANK($BS$10:$BS$180,$BS$10:$BS$180)</f>
        <v>29</v>
      </c>
      <c r="BU147">
        <f>(BP147*50%)+(BR147*25%)+(BT147*25%)</f>
        <v>32</v>
      </c>
      <c r="BV147">
        <f>RANK($BU$10:$BU$180,$BU$10:$BU$180,1)</f>
        <v>34</v>
      </c>
      <c r="BW147" s="19">
        <v>650</v>
      </c>
      <c r="BX147">
        <f>RANK(BW$10:BW$180,BW$10:BW$180)</f>
        <v>34</v>
      </c>
      <c r="BY147">
        <v>8</v>
      </c>
      <c r="BZ147">
        <f>RANK($BY$10:$BY$180,$BY$10:$BY$180)</f>
        <v>42</v>
      </c>
      <c r="CA147">
        <v>8</v>
      </c>
      <c r="CB147">
        <f>RANK($CA$10:$CA$180,$CA$10:$CA$180)</f>
        <v>34</v>
      </c>
      <c r="CC147">
        <f>(BX147*50%)+(BZ147*25%)+(CB147*25%)</f>
        <v>36</v>
      </c>
      <c r="CD147" s="18">
        <f>RANK($CC$10:$CC$180,$CC$10:$CC$180,1)</f>
        <v>40</v>
      </c>
      <c r="CE147" s="21">
        <f>CM147+CU147+DC147</f>
        <v>130</v>
      </c>
      <c r="CF147">
        <f>RANK(CE$10:CE$180,CE$10:CE$180,1)</f>
        <v>60</v>
      </c>
      <c r="CG147" s="19">
        <v>390</v>
      </c>
      <c r="CH147">
        <f>RANK(CG$10:CG$180,CG$10:CG$180)</f>
        <v>45</v>
      </c>
      <c r="CI147">
        <v>1</v>
      </c>
      <c r="CJ147">
        <f>RANK($CI$10:$CI$180,$CI$10:$CI$180)</f>
        <v>57</v>
      </c>
      <c r="CK147">
        <v>1</v>
      </c>
      <c r="CL147">
        <f>RANK($CK$10:$CK$180,$CK$10:$CK$180)</f>
        <v>52</v>
      </c>
      <c r="CM147">
        <f>(CH147*50%)+(CJ147*25%)+(CL147*25%)</f>
        <v>49.75</v>
      </c>
      <c r="CN147" s="18">
        <f>RANK($CM$10:$CM$180,$CM$10:$CM$180,1)</f>
        <v>60</v>
      </c>
      <c r="CO147" s="19">
        <v>0</v>
      </c>
      <c r="CP147">
        <f>RANK(CO$10:CO$180,CO$10:CO$180)</f>
        <v>43</v>
      </c>
      <c r="CQ147">
        <v>7</v>
      </c>
      <c r="CR147">
        <v>6</v>
      </c>
      <c r="CS147"/>
      <c r="CT147">
        <f>RANK($CS$10:$CS$180,$CS$10:$CS$180)</f>
        <v>55</v>
      </c>
      <c r="CU147">
        <f>(CP147*50%)+(CR147*25%)+(CT147*25%)</f>
        <v>36.75</v>
      </c>
      <c r="CV147" s="18">
        <f>RANK($CU$10:$CU$180,$CU$10:$CU$180,1)</f>
        <v>40</v>
      </c>
      <c r="CW147" s="19">
        <v>0</v>
      </c>
      <c r="CX147">
        <f>RANK(CW$10:CW$180,CW$10:CW$180)</f>
        <v>41</v>
      </c>
      <c r="CY147">
        <v>2</v>
      </c>
      <c r="CZ147">
        <f>RANK($CY$10:$CY$180,$CY$10:$CY$180)</f>
        <v>50</v>
      </c>
      <c r="DA147">
        <v>1</v>
      </c>
      <c r="DB147">
        <f>RANK($DA$10:$DA$180,$DA$10:$DA$180)</f>
        <v>42</v>
      </c>
      <c r="DC147">
        <f>(CX147*50%)+(CZ147*25%)+(DB147*25%)</f>
        <v>43.5</v>
      </c>
      <c r="DD147" s="18">
        <f>RANK($DC$10:$DC$180,$DC$10:$DC$180,1)</f>
        <v>53</v>
      </c>
      <c r="DE147" s="32">
        <f>E147+AE147+BE147+CE147</f>
        <v>492</v>
      </c>
      <c r="DF147" s="18">
        <f>RANK(DE$10:DE$180,DE$10:DE$180,1)</f>
        <v>73</v>
      </c>
    </row>
    <row r="148" spans="1:110" x14ac:dyDescent="0.3">
      <c r="A148" t="s">
        <v>68</v>
      </c>
      <c r="B148">
        <v>4</v>
      </c>
      <c r="C148" t="s">
        <v>69</v>
      </c>
      <c r="D148" t="s">
        <v>40</v>
      </c>
      <c r="E148" s="21">
        <f>M148+U148+AC148</f>
        <v>49.5</v>
      </c>
      <c r="F148">
        <f>RANK(E$10:E$180,E$10:E$180,1)</f>
        <v>12</v>
      </c>
      <c r="G148" s="19">
        <v>10176</v>
      </c>
      <c r="H148" s="20">
        <f>RANK($G$10:$G$180,$G$10:$G$180)</f>
        <v>4</v>
      </c>
      <c r="I148">
        <v>14</v>
      </c>
      <c r="J148">
        <f>RANK($I$10:$I$180,$I$10:$I$180)</f>
        <v>30</v>
      </c>
      <c r="K148">
        <v>14</v>
      </c>
      <c r="L148">
        <f>RANK($K$10:$K$180,$K$10:$K$180)</f>
        <v>17</v>
      </c>
      <c r="M148" s="21">
        <f>(H148*50%)+(J148*25%)+(L148*25%)</f>
        <v>13.75</v>
      </c>
      <c r="N148">
        <f>RANK($M$10:$M$180,$M$10:$M$180,1)</f>
        <v>9</v>
      </c>
      <c r="O148" s="19">
        <v>3427</v>
      </c>
      <c r="P148">
        <f>RANK(O$10:O$180,O$10:O$180)</f>
        <v>15</v>
      </c>
      <c r="Q148">
        <v>17</v>
      </c>
      <c r="R148">
        <f>RANK($Q$10:$Q$180,$Q$10:$Q$180)</f>
        <v>22</v>
      </c>
      <c r="S148">
        <v>16</v>
      </c>
      <c r="T148">
        <f>RANK($S$10:$S$180,$S$10:$S$180)</f>
        <v>20</v>
      </c>
      <c r="U148" s="21">
        <f>(P148*50%)+(R148*25%)+(T148*25%)</f>
        <v>18</v>
      </c>
      <c r="V148">
        <f>RANK($U$10:$U$180,$U$10:$U$180,1)</f>
        <v>13</v>
      </c>
      <c r="W148" s="19">
        <v>2231</v>
      </c>
      <c r="X148">
        <f>RANK(W$10:W$180,W$10:W$180)</f>
        <v>27</v>
      </c>
      <c r="Y148">
        <v>26</v>
      </c>
      <c r="Z148">
        <f>RANK($Y$10:$Y$180,$Y$10:$Y$180)</f>
        <v>10</v>
      </c>
      <c r="AA148">
        <v>24</v>
      </c>
      <c r="AB148">
        <f>RANK($AA$10:$AA$180,$AA$10:$AA$180)</f>
        <v>7</v>
      </c>
      <c r="AC148" s="21">
        <f>(X148*50%)+(Z148*25%)+(AB148*25%)</f>
        <v>17.75</v>
      </c>
      <c r="AD148">
        <f>RANK($AC$10:$AC$180,$AC$10:$AC$180,1)</f>
        <v>19</v>
      </c>
      <c r="AE148" s="21">
        <f>AM148+AU148+BC148</f>
        <v>36.25</v>
      </c>
      <c r="AF148">
        <f>RANK(AE$10:AE$180,AE$10:AE$180,1)</f>
        <v>9</v>
      </c>
      <c r="AG148" s="19">
        <v>10795</v>
      </c>
      <c r="AH148" s="20">
        <f>RANK(AG$10:AG$180,AG$10:AG$180)</f>
        <v>5</v>
      </c>
      <c r="AI148">
        <v>29</v>
      </c>
      <c r="AJ148">
        <f>RANK($AI$10:$AI$180,$AI$10:$AI$180)</f>
        <v>11</v>
      </c>
      <c r="AK148">
        <v>27</v>
      </c>
      <c r="AL148">
        <f>RANK($AK$10:$AK$180,$AK$10:$AK$180)</f>
        <v>9</v>
      </c>
      <c r="AM148" s="21">
        <f>(AH148*50%)+(AJ148*25%)+(AL148*25%)</f>
        <v>7.5</v>
      </c>
      <c r="AN148">
        <f>RANK($AM$10:$AM$180,$AM$10:$AM$180,1)</f>
        <v>6</v>
      </c>
      <c r="AO148" s="19">
        <v>3975</v>
      </c>
      <c r="AP148">
        <f>RANK(AO$10:AO$180,AO$10:AO$180)</f>
        <v>13</v>
      </c>
      <c r="AQ148">
        <v>14</v>
      </c>
      <c r="AR148">
        <f>RANK($AQ$10:$AQ$180,$AQ$10:$AQ$180)</f>
        <v>25</v>
      </c>
      <c r="AS148">
        <v>13</v>
      </c>
      <c r="AT148">
        <f>RANK($AS$10:$AS$180,$AS$10:$AS$180)</f>
        <v>20</v>
      </c>
      <c r="AU148">
        <f>(AP148*50%)+(AR148*25%)+(AT148*25%)</f>
        <v>17.75</v>
      </c>
      <c r="AV148" s="18">
        <f>RANK($AU$10:$AU$180,$AU$10:$AU$181,1)</f>
        <v>15</v>
      </c>
      <c r="AW148" s="19">
        <v>6538</v>
      </c>
      <c r="AX148">
        <f>RANK(AW$10:AW$180,AW$10:AW$180)</f>
        <v>15</v>
      </c>
      <c r="AY148">
        <v>26</v>
      </c>
      <c r="AZ148">
        <f>RANK($AY$10:$AY$180,$AY$10:$AY$180)</f>
        <v>7</v>
      </c>
      <c r="BA148">
        <v>24</v>
      </c>
      <c r="BB148">
        <f>RANK($BA$10:$BA$180,$BA$10:$BA$180)</f>
        <v>7</v>
      </c>
      <c r="BC148">
        <f>(AX148*50%)+(AZ148*25%)+(BB148*25%)</f>
        <v>11</v>
      </c>
      <c r="BD148" s="18">
        <f>RANK($BC$10:$BC$180,$BC$10:$BC$180,1)</f>
        <v>7</v>
      </c>
      <c r="BE148" s="21">
        <f>BM148+BU148+CC148</f>
        <v>65.25</v>
      </c>
      <c r="BF148">
        <f>RANK(BE$10:BE$180,BE$10:BE$180,1)</f>
        <v>16</v>
      </c>
      <c r="BG148" s="19">
        <v>5702</v>
      </c>
      <c r="BH148">
        <f>RANK(BG$10:BG$180,BG$10:BG$180)</f>
        <v>8</v>
      </c>
      <c r="BI148">
        <v>21</v>
      </c>
      <c r="BJ148">
        <f>RANK($BI$10:$BI$180,$BI$10:$BI$180)</f>
        <v>15</v>
      </c>
      <c r="BK148">
        <v>19</v>
      </c>
      <c r="BL148">
        <f>RANK($BK$10:$BK$180,$BK$10:$BK$180)</f>
        <v>12</v>
      </c>
      <c r="BM148">
        <f>(BH148*50%)+(BJ148*25%)+(BL148*25%)</f>
        <v>10.75</v>
      </c>
      <c r="BN148" s="18">
        <f>RANK($BM$10:$BM$180,$BM$10:$BM$180,1)</f>
        <v>5</v>
      </c>
      <c r="BO148" s="19">
        <v>10199</v>
      </c>
      <c r="BP148">
        <f>RANK(BO$10:BO$180,BO$10:BO$180)</f>
        <v>3</v>
      </c>
      <c r="BQ148">
        <v>20</v>
      </c>
      <c r="BR148">
        <f>RANK($BQ$10:$BQ$180,$BQ$10:$BQ$180)</f>
        <v>12</v>
      </c>
      <c r="BS148">
        <v>19</v>
      </c>
      <c r="BT148">
        <f>RANK($BS$10:$BS$180,$BS$10:$BS$180)</f>
        <v>10</v>
      </c>
      <c r="BU148">
        <f>(BP148*50%)+(BR148*25%)+(BT148*25%)</f>
        <v>7</v>
      </c>
      <c r="BV148">
        <f>RANK($BU$10:$BU$180,$BU$10:$BU$180,1)</f>
        <v>5</v>
      </c>
      <c r="BW148" s="19">
        <v>0</v>
      </c>
      <c r="BX148">
        <f>RANK(BW$10:BW$180,BW$10:BW$180)</f>
        <v>43</v>
      </c>
      <c r="BY148">
        <v>0</v>
      </c>
      <c r="BZ148">
        <f>RANK($BY$10:$BY$180,$BY$10:$BY$180)</f>
        <v>55</v>
      </c>
      <c r="CA148">
        <v>0</v>
      </c>
      <c r="CB148">
        <f>RANK($CA$10:$CA$180,$CA$10:$CA$180)</f>
        <v>49</v>
      </c>
      <c r="CC148">
        <f>(BX148*50%)+(BZ148*25%)+(CB148*25%)</f>
        <v>47.5</v>
      </c>
      <c r="CD148" s="18">
        <f>RANK($CC$10:$CC$180,$CC$10:$CC$180,1)</f>
        <v>56</v>
      </c>
      <c r="CE148" s="21">
        <f>CM148+CU148+DC148</f>
        <v>148.25</v>
      </c>
      <c r="CF148">
        <f>RANK(CE$10:CE$180,CE$10:CE$180,1)</f>
        <v>69</v>
      </c>
      <c r="CG148" s="19"/>
      <c r="CH148">
        <f>RANK(CG$10:CG$180,CG$10:CG$180)</f>
        <v>49</v>
      </c>
      <c r="CI148"/>
      <c r="CJ148">
        <f>RANK($CI$10:$CI$180,$CI$10:$CI$180)</f>
        <v>60</v>
      </c>
      <c r="CK148"/>
      <c r="CL148">
        <f>RANK($CK$10:$CK$180,$CK$10:$CK$180)</f>
        <v>54</v>
      </c>
      <c r="CM148">
        <f>(CH148*50%)+(CJ148*25%)+(CL148*25%)</f>
        <v>53</v>
      </c>
      <c r="CN148" s="18">
        <f>RANK($CM$10:$CM$180,$CM$10:$CM$180,1)</f>
        <v>61</v>
      </c>
      <c r="CO148" s="19"/>
      <c r="CP148">
        <f>RANK(CO$10:CO$180,CO$10:CO$180)</f>
        <v>43</v>
      </c>
      <c r="CQ148"/>
      <c r="CR148">
        <f>RANK($CQ$10:$CQ$180,$CQ$10:$CQ$180)</f>
        <v>57</v>
      </c>
      <c r="CS148"/>
      <c r="CT148">
        <f>RANK($CS$10:$CS$180,$CS$10:$CS$180)</f>
        <v>55</v>
      </c>
      <c r="CU148">
        <f>(CP148*50%)+(CR148*25%)+(CT148*25%)</f>
        <v>49.5</v>
      </c>
      <c r="CV148" s="18">
        <f>RANK($CU$10:$CU$180,$CU$10:$CU$180,1)</f>
        <v>61</v>
      </c>
      <c r="CW148" s="19">
        <v>0</v>
      </c>
      <c r="CX148">
        <f>RANK(CW$10:CW$180,CW$10:CW$180)</f>
        <v>41</v>
      </c>
      <c r="CY148"/>
      <c r="CZ148">
        <f>RANK($CY$10:$CY$180,$CY$10:$CY$180)</f>
        <v>54</v>
      </c>
      <c r="DA148"/>
      <c r="DB148">
        <f>RANK($DA$10:$DA$180,$DA$10:$DA$180)</f>
        <v>47</v>
      </c>
      <c r="DC148">
        <f>(CX148*50%)+(CZ148*25%)+(DB148*25%)</f>
        <v>45.75</v>
      </c>
      <c r="DD148" s="18">
        <f>RANK($DC$10:$DC$180,$DC$10:$DC$180,1)</f>
        <v>55</v>
      </c>
      <c r="DE148" s="32">
        <f>E148+AE148+BE148+CE148</f>
        <v>299.25</v>
      </c>
      <c r="DF148" s="18">
        <f>RANK(DE$10:DE$180,DE$10:DE$180,1)</f>
        <v>17</v>
      </c>
    </row>
    <row r="149" spans="1:110" x14ac:dyDescent="0.3">
      <c r="A149" t="s">
        <v>143</v>
      </c>
      <c r="B149">
        <v>4</v>
      </c>
      <c r="C149" t="s">
        <v>79</v>
      </c>
      <c r="D149" t="s">
        <v>40</v>
      </c>
      <c r="E149" s="21">
        <f>M149+U149+AC149</f>
        <v>79.25</v>
      </c>
      <c r="F149">
        <f>RANK(E$10:E$180,E$10:E$180,1)</f>
        <v>25</v>
      </c>
      <c r="G149" s="19">
        <v>1050</v>
      </c>
      <c r="H149" s="20">
        <f>RANK($G$10:$G$180,$G$10:$G$180)</f>
        <v>26</v>
      </c>
      <c r="I149">
        <v>29</v>
      </c>
      <c r="J149">
        <f>RANK($I$10:$I$180,$I$10:$I$180)</f>
        <v>9</v>
      </c>
      <c r="K149">
        <v>29</v>
      </c>
      <c r="L149">
        <f>RANK($K$10:$K$180,$K$10:$K$180)</f>
        <v>6</v>
      </c>
      <c r="M149" s="21">
        <f>(H149*50%)+(J149*25%)+(L149*25%)</f>
        <v>16.75</v>
      </c>
      <c r="N149">
        <f>RANK($M$10:$M$180,$M$10:$M$180,1)</f>
        <v>13</v>
      </c>
      <c r="O149" s="19">
        <v>1075</v>
      </c>
      <c r="P149">
        <f>RANK(O$10:O$180,O$10:O$180)</f>
        <v>29</v>
      </c>
      <c r="Q149">
        <v>23</v>
      </c>
      <c r="R149">
        <f>RANK($Q$10:$Q$180,$Q$10:$Q$180)</f>
        <v>9</v>
      </c>
      <c r="S149">
        <v>23</v>
      </c>
      <c r="T149">
        <f>RANK($S$10:$S$180,$S$10:$S$180)</f>
        <v>7</v>
      </c>
      <c r="U149" s="21">
        <f>(P149*50%)+(R149*25%)+(T149*25%)</f>
        <v>18.5</v>
      </c>
      <c r="V149">
        <f>RANK($U$10:$U$180,$U$10:$U$180,1)</f>
        <v>15</v>
      </c>
      <c r="W149" s="19"/>
      <c r="X149">
        <f>RANK(W$10:W$180,W$10:W$180)</f>
        <v>41</v>
      </c>
      <c r="Z149">
        <f>RANK($Y$10:$Y$180,$Y$10:$Y$180)</f>
        <v>48</v>
      </c>
      <c r="AB149">
        <f>RANK($AA$10:$AA$180,$AA$10:$AA$180)</f>
        <v>46</v>
      </c>
      <c r="AC149" s="21">
        <f>(X149*50%)+(Z149*25%)+(AB149*25%)</f>
        <v>44</v>
      </c>
      <c r="AD149">
        <f>RANK($AC$10:$AC$180,$AC$10:$AC$180,1)</f>
        <v>48</v>
      </c>
      <c r="AE149" s="21">
        <f>AM149+AU149+BC149</f>
        <v>120.25</v>
      </c>
      <c r="AF149">
        <f>RANK(AE$10:AE$180,AE$10:AE$180,1)</f>
        <v>57</v>
      </c>
      <c r="AG149" s="19"/>
      <c r="AH149" s="20">
        <f>RANK(AG$10:AG$180,AG$10:AG$180)</f>
        <v>41</v>
      </c>
      <c r="AI149"/>
      <c r="AJ149">
        <f>RANK($AI$10:$AI$180,$AI$10:$AI$180)</f>
        <v>45</v>
      </c>
      <c r="AK149"/>
      <c r="AL149">
        <f>RANK($AK$10:$AK$180,$AK$10:$AK$180)</f>
        <v>42</v>
      </c>
      <c r="AM149" s="21">
        <f>(AH149*50%)+(AJ149*25%)+(AL149*25%)</f>
        <v>42.25</v>
      </c>
      <c r="AN149">
        <f>RANK($AM$10:$AM$180,$AM$10:$AM$180,1)</f>
        <v>45</v>
      </c>
      <c r="AO149" s="19">
        <v>0</v>
      </c>
      <c r="AP149">
        <f>RANK(AO$10:AO$180,AO$10:AO$180)</f>
        <v>32</v>
      </c>
      <c r="AQ149">
        <v>0</v>
      </c>
      <c r="AR149">
        <f>RANK($AQ$10:$AQ$180,$AQ$10:$AQ$180)</f>
        <v>39</v>
      </c>
      <c r="AS149">
        <v>0</v>
      </c>
      <c r="AT149">
        <f>RANK($AS$10:$AS$180,$AS$10:$AS$180)</f>
        <v>39</v>
      </c>
      <c r="AU149">
        <f>(AP149*50%)+(AR149*25%)+(AT149*25%)</f>
        <v>35.5</v>
      </c>
      <c r="AV149" s="18">
        <f>RANK($AU$10:$AU$180,$AU$10:$AU$181,1)</f>
        <v>39</v>
      </c>
      <c r="AW149" s="19">
        <v>0</v>
      </c>
      <c r="AX149">
        <f>RANK(AW$10:AW$180,AW$10:AW$180)</f>
        <v>40</v>
      </c>
      <c r="AY149">
        <v>0</v>
      </c>
      <c r="AZ149">
        <f>RANK($AY$10:$AY$180,$AY$10:$AY$180)</f>
        <v>44</v>
      </c>
      <c r="BA149">
        <v>0</v>
      </c>
      <c r="BB149">
        <f>RANK($BA$10:$BA$180,$BA$10:$BA$180)</f>
        <v>46</v>
      </c>
      <c r="BC149">
        <f>(AX149*50%)+(AZ149*25%)+(BB149*25%)</f>
        <v>42.5</v>
      </c>
      <c r="BD149" s="18">
        <f>RANK($BC$10:$BC$180,$BC$10:$BC$180,1)</f>
        <v>48</v>
      </c>
      <c r="BE149" s="21">
        <f>BM149+BU149+CC149</f>
        <v>134.75</v>
      </c>
      <c r="BF149">
        <f>RANK(BE$10:BE$180,BE$10:BE$180,1)</f>
        <v>71</v>
      </c>
      <c r="BG149" s="19">
        <v>0</v>
      </c>
      <c r="BH149">
        <f>RANK(BG$10:BG$180,BG$10:BG$180)</f>
        <v>41</v>
      </c>
      <c r="BI149">
        <v>0</v>
      </c>
      <c r="BJ149">
        <f>RANK($BI$10:$BI$180,$BI$10:$BI$180)</f>
        <v>48</v>
      </c>
      <c r="BK149">
        <v>0</v>
      </c>
      <c r="BL149">
        <f>RANK($BK$10:$BK$180,$BK$10:$BK$180)</f>
        <v>47</v>
      </c>
      <c r="BM149">
        <f>(BH149*50%)+(BJ149*25%)+(BL149*25%)</f>
        <v>44.25</v>
      </c>
      <c r="BN149" s="18">
        <f>RANK($BM$10:$BM$180,$BM$10:$BM$180,1)</f>
        <v>49</v>
      </c>
      <c r="BO149" s="19">
        <v>0</v>
      </c>
      <c r="BP149">
        <f>RANK(BO$10:BO$180,BO$10:BO$180)</f>
        <v>35</v>
      </c>
      <c r="BQ149">
        <v>0</v>
      </c>
      <c r="BR149">
        <f>RANK($BQ$10:$BQ$180,$BQ$10:$BQ$180)</f>
        <v>54</v>
      </c>
      <c r="BS149">
        <v>0</v>
      </c>
      <c r="BT149">
        <f>RANK($BS$10:$BS$180,$BS$10:$BS$180)</f>
        <v>48</v>
      </c>
      <c r="BU149">
        <f>(BP149*50%)+(BR149*25%)+(BT149*25%)</f>
        <v>43</v>
      </c>
      <c r="BV149">
        <f>RANK($BU$10:$BU$180,$BU$10:$BU$180,1)</f>
        <v>54</v>
      </c>
      <c r="BW149" s="19">
        <v>0</v>
      </c>
      <c r="BX149">
        <f>RANK(BW$10:BW$180,BW$10:BW$180)</f>
        <v>43</v>
      </c>
      <c r="BY149">
        <v>0</v>
      </c>
      <c r="BZ149">
        <f>RANK($BY$10:$BY$180,$BY$10:$BY$180)</f>
        <v>55</v>
      </c>
      <c r="CA149">
        <v>0</v>
      </c>
      <c r="CB149">
        <f>RANK($CA$10:$CA$180,$CA$10:$CA$180)</f>
        <v>49</v>
      </c>
      <c r="CC149">
        <f>(BX149*50%)+(BZ149*25%)+(CB149*25%)</f>
        <v>47.5</v>
      </c>
      <c r="CD149" s="18">
        <f>RANK($CC$10:$CC$180,$CC$10:$CC$180,1)</f>
        <v>56</v>
      </c>
      <c r="CE149" s="21">
        <f>CM149+CU149+DC149</f>
        <v>148.25</v>
      </c>
      <c r="CF149">
        <f>RANK(CE$10:CE$180,CE$10:CE$180,1)</f>
        <v>69</v>
      </c>
      <c r="CG149" s="19"/>
      <c r="CH149">
        <f>RANK(CG$10:CG$180,CG$10:CG$180)</f>
        <v>49</v>
      </c>
      <c r="CI149"/>
      <c r="CJ149">
        <f>RANK($CI$10:$CI$180,$CI$10:$CI$180)</f>
        <v>60</v>
      </c>
      <c r="CK149"/>
      <c r="CL149">
        <f>RANK($CK$10:$CK$180,$CK$10:$CK$180)</f>
        <v>54</v>
      </c>
      <c r="CM149">
        <f>(CH149*50%)+(CJ149*25%)+(CL149*25%)</f>
        <v>53</v>
      </c>
      <c r="CN149" s="18">
        <f>RANK($CM$10:$CM$180,$CM$10:$CM$180,1)</f>
        <v>61</v>
      </c>
      <c r="CO149" s="19"/>
      <c r="CP149">
        <f>RANK(CO$10:CO$180,CO$10:CO$180)</f>
        <v>43</v>
      </c>
      <c r="CQ149"/>
      <c r="CR149">
        <f>RANK($CQ$10:$CQ$180,$CQ$10:$CQ$180)</f>
        <v>57</v>
      </c>
      <c r="CS149"/>
      <c r="CT149">
        <f>RANK($CS$10:$CS$180,$CS$10:$CS$180)</f>
        <v>55</v>
      </c>
      <c r="CU149">
        <f>(CP149*50%)+(CR149*25%)+(CT149*25%)</f>
        <v>49.5</v>
      </c>
      <c r="CV149" s="18">
        <f>RANK($CU$10:$CU$180,$CU$10:$CU$180,1)</f>
        <v>61</v>
      </c>
      <c r="CW149" s="19">
        <v>0</v>
      </c>
      <c r="CX149">
        <f>RANK(CW$10:CW$180,CW$10:CW$180)</f>
        <v>41</v>
      </c>
      <c r="CY149"/>
      <c r="CZ149">
        <f>RANK($CY$10:$CY$180,$CY$10:$CY$180)</f>
        <v>54</v>
      </c>
      <c r="DA149"/>
      <c r="DB149">
        <f>RANK($DA$10:$DA$180,$DA$10:$DA$180)</f>
        <v>47</v>
      </c>
      <c r="DC149">
        <f>(CX149*50%)+(CZ149*25%)+(DB149*25%)</f>
        <v>45.75</v>
      </c>
      <c r="DD149" s="18">
        <f>RANK($DC$10:$DC$180,$DC$10:$DC$180,1)</f>
        <v>55</v>
      </c>
      <c r="DE149" s="32">
        <f>E149+AE149+BE149+CE149</f>
        <v>482.5</v>
      </c>
      <c r="DF149" s="18">
        <f>RANK(DE$10:DE$180,DE$10:DE$180,1)</f>
        <v>62</v>
      </c>
    </row>
    <row r="150" spans="1:110" x14ac:dyDescent="0.3">
      <c r="A150" t="s">
        <v>193</v>
      </c>
      <c r="B150">
        <v>4</v>
      </c>
      <c r="C150" t="s">
        <v>197</v>
      </c>
      <c r="D150" t="s">
        <v>40</v>
      </c>
      <c r="E150" s="21">
        <f>M150+U150+AC150</f>
        <v>129.5</v>
      </c>
      <c r="F150">
        <f>RANK(E$10:E$180,E$10:E$180,1)</f>
        <v>63</v>
      </c>
      <c r="G150" s="19">
        <v>0</v>
      </c>
      <c r="H150" s="20">
        <f>RANK($G$10:$G$180,$G$10:$G$180)</f>
        <v>36</v>
      </c>
      <c r="I150">
        <v>0</v>
      </c>
      <c r="J150">
        <f>RANK($I$10:$I$180,$I$10:$I$180)</f>
        <v>44</v>
      </c>
      <c r="K150">
        <v>0</v>
      </c>
      <c r="L150">
        <f>RANK($K$10:$K$180,$K$10:$K$180)</f>
        <v>41</v>
      </c>
      <c r="M150" s="21">
        <f>(H150*50%)+(J150*25%)+(L150*25%)</f>
        <v>39.25</v>
      </c>
      <c r="N150">
        <f>RANK($M$10:$M$180,$M$10:$M$180,1)</f>
        <v>45</v>
      </c>
      <c r="O150" s="19">
        <v>0</v>
      </c>
      <c r="P150">
        <f>RANK(O$10:O$180,O$10:O$180)</f>
        <v>45</v>
      </c>
      <c r="Q150">
        <v>0</v>
      </c>
      <c r="R150">
        <f>RANK($Q$10:$Q$180,$Q$10:$Q$180)</f>
        <v>46</v>
      </c>
      <c r="S150">
        <v>0</v>
      </c>
      <c r="T150">
        <f>RANK($S$10:$S$180,$S$10:$S$180)</f>
        <v>49</v>
      </c>
      <c r="U150" s="21">
        <f>(P150*50%)+(R150*25%)+(T150*25%)</f>
        <v>46.25</v>
      </c>
      <c r="V150">
        <f>RANK($U$10:$U$180,$U$10:$U$180,1)</f>
        <v>50</v>
      </c>
      <c r="W150" s="19">
        <v>0</v>
      </c>
      <c r="X150">
        <f>RANK(W$10:W$180,W$10:W$180)</f>
        <v>41</v>
      </c>
      <c r="Y150">
        <v>0</v>
      </c>
      <c r="Z150">
        <f>RANK($Y$10:$Y$180,$Y$10:$Y$180)</f>
        <v>48</v>
      </c>
      <c r="AA150">
        <v>0</v>
      </c>
      <c r="AB150">
        <f>RANK($AA$10:$AA$180,$AA$10:$AA$180)</f>
        <v>46</v>
      </c>
      <c r="AC150" s="21">
        <f>(X150*50%)+(Z150*25%)+(AB150*25%)</f>
        <v>44</v>
      </c>
      <c r="AD150">
        <f>RANK($AC$10:$AC$180,$AC$10:$AC$180,1)</f>
        <v>48</v>
      </c>
      <c r="AE150" s="21">
        <f>AM150+AU150+BC150</f>
        <v>120.25</v>
      </c>
      <c r="AF150">
        <f>RANK(AE$10:AE$180,AE$10:AE$180,1)</f>
        <v>57</v>
      </c>
      <c r="AG150" s="19"/>
      <c r="AH150" s="20">
        <f>RANK(AG$10:AG$180,AG$10:AG$180)</f>
        <v>41</v>
      </c>
      <c r="AI150"/>
      <c r="AJ150">
        <f>RANK($AI$10:$AI$180,$AI$10:$AI$180)</f>
        <v>45</v>
      </c>
      <c r="AK150"/>
      <c r="AL150">
        <f>RANK($AK$10:$AK$180,$AK$10:$AK$180)</f>
        <v>42</v>
      </c>
      <c r="AM150" s="21">
        <f>(AH150*50%)+(AJ150*25%)+(AL150*25%)</f>
        <v>42.25</v>
      </c>
      <c r="AN150">
        <f>RANK($AM$10:$AM$180,$AM$10:$AM$180,1)</f>
        <v>45</v>
      </c>
      <c r="AO150" s="19"/>
      <c r="AP150">
        <f>RANK(AO$10:AO$180,AO$10:AO$180)</f>
        <v>32</v>
      </c>
      <c r="AQ150"/>
      <c r="AR150">
        <f>RANK($AQ$10:$AQ$180,$AQ$10:$AQ$180)</f>
        <v>39</v>
      </c>
      <c r="AS150"/>
      <c r="AT150">
        <f>RANK($AS$10:$AS$180,$AS$10:$AS$180)</f>
        <v>39</v>
      </c>
      <c r="AU150">
        <f>(AP150*50%)+(AR150*25%)+(AT150*25%)</f>
        <v>35.5</v>
      </c>
      <c r="AV150" s="18">
        <f>RANK($AU$10:$AU$180,$AU$10:$AU$181,1)</f>
        <v>39</v>
      </c>
      <c r="AW150" s="19"/>
      <c r="AX150">
        <f>RANK(AW$10:AW$180,AW$10:AW$180)</f>
        <v>40</v>
      </c>
      <c r="AY150"/>
      <c r="AZ150">
        <f>RANK($AY$10:$AY$180,$AY$10:$AY$180)</f>
        <v>44</v>
      </c>
      <c r="BA150"/>
      <c r="BB150">
        <f>RANK($BA$10:$BA$180,$BA$10:$BA$180)</f>
        <v>46</v>
      </c>
      <c r="BC150">
        <f>(AX150*50%)+(AZ150*25%)+(BB150*25%)</f>
        <v>42.5</v>
      </c>
      <c r="BD150" s="18">
        <f>RANK($BC$10:$BC$180,$BC$10:$BC$180,1)</f>
        <v>48</v>
      </c>
      <c r="BE150" s="21">
        <f>BM150+BU150+CC150</f>
        <v>134.75</v>
      </c>
      <c r="BF150">
        <f>RANK(BE$10:BE$180,BE$10:BE$180,1)</f>
        <v>71</v>
      </c>
      <c r="BG150" s="19"/>
      <c r="BH150">
        <f>RANK(BG$10:BG$180,BG$10:BG$180)</f>
        <v>41</v>
      </c>
      <c r="BI150"/>
      <c r="BJ150">
        <f>RANK($BI$10:$BI$180,$BI$10:$BI$180)</f>
        <v>48</v>
      </c>
      <c r="BK150"/>
      <c r="BL150">
        <f>RANK($BK$10:$BK$180,$BK$10:$BK$180)</f>
        <v>47</v>
      </c>
      <c r="BM150">
        <f>(BH150*50%)+(BJ150*25%)+(BL150*25%)</f>
        <v>44.25</v>
      </c>
      <c r="BN150" s="18">
        <f>RANK($BM$10:$BM$180,$BM$10:$BM$180,1)</f>
        <v>49</v>
      </c>
      <c r="BO150" s="19"/>
      <c r="BP150">
        <f>RANK(BO$10:BO$180,BO$10:BO$180)</f>
        <v>35</v>
      </c>
      <c r="BQ150"/>
      <c r="BR150">
        <f>RANK($BQ$10:$BQ$180,$BQ$10:$BQ$180)</f>
        <v>54</v>
      </c>
      <c r="BS150"/>
      <c r="BT150">
        <f>RANK($BS$10:$BS$180,$BS$10:$BS$180)</f>
        <v>48</v>
      </c>
      <c r="BU150">
        <f>(BP150*50%)+(BR150*25%)+(BT150*25%)</f>
        <v>43</v>
      </c>
      <c r="BV150">
        <f>RANK($BU$10:$BU$180,$BU$10:$BU$180,1)</f>
        <v>54</v>
      </c>
      <c r="BW150" s="19"/>
      <c r="BX150">
        <f>RANK(BW$10:BW$180,BW$10:BW$180)</f>
        <v>43</v>
      </c>
      <c r="BY150"/>
      <c r="BZ150">
        <f>RANK($BY$10:$BY$180,$BY$10:$BY$180)</f>
        <v>55</v>
      </c>
      <c r="CA150"/>
      <c r="CB150">
        <f>RANK($CA$10:$CA$180,$CA$10:$CA$180)</f>
        <v>49</v>
      </c>
      <c r="CC150">
        <f>(BX150*50%)+(BZ150*25%)+(CB150*25%)</f>
        <v>47.5</v>
      </c>
      <c r="CD150" s="18">
        <f>RANK($CC$10:$CC$180,$CC$10:$CC$180,1)</f>
        <v>56</v>
      </c>
      <c r="CE150" s="21">
        <f>CM150+CU150+DC150</f>
        <v>148.25</v>
      </c>
      <c r="CF150">
        <f>RANK(CE$10:CE$180,CE$10:CE$180,1)</f>
        <v>69</v>
      </c>
      <c r="CG150" s="19"/>
      <c r="CH150">
        <f>RANK(CG$10:CG$180,CG$10:CG$180)</f>
        <v>49</v>
      </c>
      <c r="CI150"/>
      <c r="CJ150">
        <f>RANK($CI$10:$CI$180,$CI$10:$CI$180)</f>
        <v>60</v>
      </c>
      <c r="CK150"/>
      <c r="CL150">
        <f>RANK($CK$10:$CK$180,$CK$10:$CK$180)</f>
        <v>54</v>
      </c>
      <c r="CM150">
        <f>(CH150*50%)+(CJ150*25%)+(CL150*25%)</f>
        <v>53</v>
      </c>
      <c r="CN150" s="18">
        <f>RANK($CM$10:$CM$180,$CM$10:$CM$180,1)</f>
        <v>61</v>
      </c>
      <c r="CO150" s="19"/>
      <c r="CP150">
        <f>RANK(CO$10:CO$180,CO$10:CO$180)</f>
        <v>43</v>
      </c>
      <c r="CQ150"/>
      <c r="CR150">
        <f>RANK($CQ$10:$CQ$180,$CQ$10:$CQ$180)</f>
        <v>57</v>
      </c>
      <c r="CS150"/>
      <c r="CT150">
        <f>RANK($CS$10:$CS$180,$CS$10:$CS$180)</f>
        <v>55</v>
      </c>
      <c r="CU150">
        <f>(CP150*50%)+(CR150*25%)+(CT150*25%)</f>
        <v>49.5</v>
      </c>
      <c r="CV150" s="18">
        <f>RANK($CU$10:$CU$180,$CU$10:$CU$180,1)</f>
        <v>61</v>
      </c>
      <c r="CW150" s="19"/>
      <c r="CX150">
        <f>RANK(CW$10:CW$180,CW$10:CW$180)</f>
        <v>41</v>
      </c>
      <c r="CY150"/>
      <c r="CZ150">
        <f>RANK($CY$10:$CY$180,$CY$10:$CY$180)</f>
        <v>54</v>
      </c>
      <c r="DA150"/>
      <c r="DB150">
        <f>RANK($DA$10:$DA$180,$DA$10:$DA$180)</f>
        <v>47</v>
      </c>
      <c r="DC150">
        <f>(CX150*50%)+(CZ150*25%)+(DB150*25%)</f>
        <v>45.75</v>
      </c>
      <c r="DD150" s="18">
        <f>RANK($DC$10:$DC$180,$DC$10:$DC$180,1)</f>
        <v>55</v>
      </c>
      <c r="DE150" s="32">
        <f>E150+AE150+BE150+CE150</f>
        <v>532.75</v>
      </c>
      <c r="DF150" s="18">
        <f>RANK(DE$10:DE$180,DE$10:DE$180,1)</f>
        <v>106</v>
      </c>
    </row>
    <row r="151" spans="1:110" x14ac:dyDescent="0.3">
      <c r="A151" t="s">
        <v>199</v>
      </c>
      <c r="B151">
        <v>4</v>
      </c>
      <c r="C151" t="s">
        <v>79</v>
      </c>
      <c r="D151" t="s">
        <v>40</v>
      </c>
      <c r="E151" s="21">
        <f>M151+U151+AC151</f>
        <v>129.5</v>
      </c>
      <c r="F151">
        <f>RANK(E$10:E$180,E$10:E$180,1)</f>
        <v>63</v>
      </c>
      <c r="G151" s="19">
        <v>0</v>
      </c>
      <c r="H151" s="20">
        <f>RANK($G$10:$G$180,$G$10:$G$180)</f>
        <v>36</v>
      </c>
      <c r="I151">
        <v>0</v>
      </c>
      <c r="J151">
        <f>RANK($I$10:$I$180,$I$10:$I$180)</f>
        <v>44</v>
      </c>
      <c r="K151">
        <v>0</v>
      </c>
      <c r="L151">
        <f>RANK($K$10:$K$180,$K$10:$K$180)</f>
        <v>41</v>
      </c>
      <c r="M151" s="21">
        <f>(H151*50%)+(J151*25%)+(L151*25%)</f>
        <v>39.25</v>
      </c>
      <c r="N151">
        <f>RANK($M$10:$M$180,$M$10:$M$180,1)</f>
        <v>45</v>
      </c>
      <c r="O151" s="19">
        <v>0</v>
      </c>
      <c r="P151">
        <f>RANK(O$10:O$180,O$10:O$180)</f>
        <v>45</v>
      </c>
      <c r="Q151">
        <v>0</v>
      </c>
      <c r="R151">
        <f>RANK($Q$10:$Q$180,$Q$10:$Q$180)</f>
        <v>46</v>
      </c>
      <c r="S151">
        <v>0</v>
      </c>
      <c r="T151">
        <f>RANK($S$10:$S$180,$S$10:$S$180)</f>
        <v>49</v>
      </c>
      <c r="U151" s="21">
        <f>(P151*50%)+(R151*25%)+(T151*25%)</f>
        <v>46.25</v>
      </c>
      <c r="V151">
        <f>RANK($U$10:$U$180,$U$10:$U$180,1)</f>
        <v>50</v>
      </c>
      <c r="W151" s="19"/>
      <c r="X151">
        <f>RANK(W$10:W$180,W$10:W$180)</f>
        <v>41</v>
      </c>
      <c r="Z151">
        <f>RANK($Y$10:$Y$180,$Y$10:$Y$180)</f>
        <v>48</v>
      </c>
      <c r="AB151">
        <f>RANK($AA$10:$AA$180,$AA$10:$AA$180)</f>
        <v>46</v>
      </c>
      <c r="AC151" s="21">
        <f>(X151*50%)+(Z151*25%)+(AB151*25%)</f>
        <v>44</v>
      </c>
      <c r="AD151">
        <f>RANK($AC$10:$AC$180,$AC$10:$AC$180,1)</f>
        <v>48</v>
      </c>
      <c r="AE151" s="21">
        <f>AM151+AU151+BC151</f>
        <v>120.25</v>
      </c>
      <c r="AF151">
        <f>RANK(AE$10:AE$180,AE$10:AE$180,1)</f>
        <v>57</v>
      </c>
      <c r="AG151" s="19"/>
      <c r="AH151" s="20">
        <f>RANK(AG$10:AG$180,AG$10:AG$180)</f>
        <v>41</v>
      </c>
      <c r="AI151"/>
      <c r="AJ151">
        <f>RANK($AI$10:$AI$180,$AI$10:$AI$180)</f>
        <v>45</v>
      </c>
      <c r="AK151"/>
      <c r="AL151">
        <f>RANK($AK$10:$AK$180,$AK$10:$AK$180)</f>
        <v>42</v>
      </c>
      <c r="AM151" s="21">
        <f>(AH151*50%)+(AJ151*25%)+(AL151*25%)</f>
        <v>42.25</v>
      </c>
      <c r="AN151">
        <f>RANK($AM$10:$AM$180,$AM$10:$AM$180,1)</f>
        <v>45</v>
      </c>
      <c r="AO151" s="19">
        <v>0</v>
      </c>
      <c r="AP151">
        <f>RANK(AO$10:AO$180,AO$10:AO$180)</f>
        <v>32</v>
      </c>
      <c r="AQ151">
        <v>0</v>
      </c>
      <c r="AR151">
        <f>RANK($AQ$10:$AQ$180,$AQ$10:$AQ$180)</f>
        <v>39</v>
      </c>
      <c r="AS151">
        <v>0</v>
      </c>
      <c r="AT151">
        <f>RANK($AS$10:$AS$180,$AS$10:$AS$180)</f>
        <v>39</v>
      </c>
      <c r="AU151">
        <f>(AP151*50%)+(AR151*25%)+(AT151*25%)</f>
        <v>35.5</v>
      </c>
      <c r="AV151" s="18">
        <f>RANK($AU$10:$AU$180,$AU$10:$AU$181,1)</f>
        <v>39</v>
      </c>
      <c r="AW151" s="19">
        <v>0</v>
      </c>
      <c r="AX151">
        <f>RANK(AW$10:AW$180,AW$10:AW$180)</f>
        <v>40</v>
      </c>
      <c r="AY151">
        <v>0</v>
      </c>
      <c r="AZ151">
        <f>RANK($AY$10:$AY$180,$AY$10:$AY$180)</f>
        <v>44</v>
      </c>
      <c r="BA151">
        <v>0</v>
      </c>
      <c r="BB151">
        <f>RANK($BA$10:$BA$180,$BA$10:$BA$180)</f>
        <v>46</v>
      </c>
      <c r="BC151">
        <f>(AX151*50%)+(AZ151*25%)+(BB151*25%)</f>
        <v>42.5</v>
      </c>
      <c r="BD151" s="18">
        <f>RANK($BC$10:$BC$180,$BC$10:$BC$180,1)</f>
        <v>48</v>
      </c>
      <c r="BE151" s="21">
        <f>BM151+BU151+CC151</f>
        <v>134.75</v>
      </c>
      <c r="BF151">
        <f>RANK(BE$10:BE$180,BE$10:BE$180,1)</f>
        <v>71</v>
      </c>
      <c r="BG151" s="19">
        <v>0</v>
      </c>
      <c r="BH151">
        <f>RANK(BG$10:BG$180,BG$10:BG$180)</f>
        <v>41</v>
      </c>
      <c r="BI151">
        <v>0</v>
      </c>
      <c r="BJ151">
        <f>RANK($BI$10:$BI$180,$BI$10:$BI$180)</f>
        <v>48</v>
      </c>
      <c r="BK151">
        <v>0</v>
      </c>
      <c r="BL151">
        <f>RANK($BK$10:$BK$180,$BK$10:$BK$180)</f>
        <v>47</v>
      </c>
      <c r="BM151">
        <f>(BH151*50%)+(BJ151*25%)+(BL151*25%)</f>
        <v>44.25</v>
      </c>
      <c r="BN151" s="18">
        <f>RANK($BM$10:$BM$180,$BM$10:$BM$180,1)</f>
        <v>49</v>
      </c>
      <c r="BO151" s="19">
        <v>0</v>
      </c>
      <c r="BP151">
        <f>RANK(BO$10:BO$180,BO$10:BO$180)</f>
        <v>35</v>
      </c>
      <c r="BQ151">
        <v>0</v>
      </c>
      <c r="BR151">
        <f>RANK($BQ$10:$BQ$180,$BQ$10:$BQ$180)</f>
        <v>54</v>
      </c>
      <c r="BS151">
        <v>0</v>
      </c>
      <c r="BT151">
        <f>RANK($BS$10:$BS$180,$BS$10:$BS$180)</f>
        <v>48</v>
      </c>
      <c r="BU151">
        <f>(BP151*50%)+(BR151*25%)+(BT151*25%)</f>
        <v>43</v>
      </c>
      <c r="BV151">
        <f>RANK($BU$10:$BU$180,$BU$10:$BU$180,1)</f>
        <v>54</v>
      </c>
      <c r="BW151" s="19">
        <v>0</v>
      </c>
      <c r="BX151">
        <f>RANK(BW$10:BW$180,BW$10:BW$180)</f>
        <v>43</v>
      </c>
      <c r="BY151">
        <v>0</v>
      </c>
      <c r="BZ151">
        <f>RANK($BY$10:$BY$180,$BY$10:$BY$180)</f>
        <v>55</v>
      </c>
      <c r="CA151">
        <v>0</v>
      </c>
      <c r="CB151">
        <f>RANK($CA$10:$CA$180,$CA$10:$CA$180)</f>
        <v>49</v>
      </c>
      <c r="CC151">
        <f>(BX151*50%)+(BZ151*25%)+(CB151*25%)</f>
        <v>47.5</v>
      </c>
      <c r="CD151" s="18">
        <f>RANK($CC$10:$CC$180,$CC$10:$CC$180,1)</f>
        <v>56</v>
      </c>
      <c r="CE151" s="21">
        <f>CM151+CU151+DC151</f>
        <v>148.25</v>
      </c>
      <c r="CF151">
        <f>RANK(CE$10:CE$180,CE$10:CE$180,1)</f>
        <v>69</v>
      </c>
      <c r="CG151" s="19"/>
      <c r="CH151">
        <f>RANK(CG$10:CG$180,CG$10:CG$180)</f>
        <v>49</v>
      </c>
      <c r="CI151"/>
      <c r="CJ151">
        <f>RANK($CI$10:$CI$180,$CI$10:$CI$180)</f>
        <v>60</v>
      </c>
      <c r="CK151"/>
      <c r="CL151">
        <f>RANK($CK$10:$CK$180,$CK$10:$CK$180)</f>
        <v>54</v>
      </c>
      <c r="CM151">
        <f>(CH151*50%)+(CJ151*25%)+(CL151*25%)</f>
        <v>53</v>
      </c>
      <c r="CN151" s="18">
        <f>RANK($CM$10:$CM$180,$CM$10:$CM$180,1)</f>
        <v>61</v>
      </c>
      <c r="CO151" s="19"/>
      <c r="CP151">
        <f>RANK(CO$10:CO$180,CO$10:CO$180)</f>
        <v>43</v>
      </c>
      <c r="CQ151"/>
      <c r="CR151">
        <f>RANK($CQ$10:$CQ$180,$CQ$10:$CQ$180)</f>
        <v>57</v>
      </c>
      <c r="CS151"/>
      <c r="CT151">
        <f>RANK($CS$10:$CS$180,$CS$10:$CS$180)</f>
        <v>55</v>
      </c>
      <c r="CU151">
        <f>(CP151*50%)+(CR151*25%)+(CT151*25%)</f>
        <v>49.5</v>
      </c>
      <c r="CV151" s="18">
        <f>RANK($CU$10:$CU$180,$CU$10:$CU$180,1)</f>
        <v>61</v>
      </c>
      <c r="CW151" s="19">
        <v>0</v>
      </c>
      <c r="CX151">
        <f>RANK(CW$10:CW$180,CW$10:CW$180)</f>
        <v>41</v>
      </c>
      <c r="CY151"/>
      <c r="CZ151">
        <f>RANK($CY$10:$CY$180,$CY$10:$CY$180)</f>
        <v>54</v>
      </c>
      <c r="DA151"/>
      <c r="DB151">
        <f>RANK($DA$10:$DA$180,$DA$10:$DA$180)</f>
        <v>47</v>
      </c>
      <c r="DC151">
        <f>(CX151*50%)+(CZ151*25%)+(DB151*25%)</f>
        <v>45.75</v>
      </c>
      <c r="DD151" s="18">
        <f>RANK($DC$10:$DC$180,$DC$10:$DC$180,1)</f>
        <v>55</v>
      </c>
      <c r="DE151" s="32">
        <f>E151+AE151+BE151+CE151</f>
        <v>532.75</v>
      </c>
      <c r="DF151" s="18">
        <f>RANK(DE$10:DE$180,DE$10:DE$180,1)</f>
        <v>106</v>
      </c>
    </row>
    <row r="152" spans="1:110" x14ac:dyDescent="0.3">
      <c r="A152" t="s">
        <v>200</v>
      </c>
      <c r="B152">
        <v>4</v>
      </c>
      <c r="C152" t="s">
        <v>79</v>
      </c>
      <c r="D152" t="s">
        <v>40</v>
      </c>
      <c r="E152" s="21">
        <f>M152+U152+AC152</f>
        <v>129.5</v>
      </c>
      <c r="F152">
        <f>RANK(E$10:E$180,E$10:E$180,1)</f>
        <v>63</v>
      </c>
      <c r="G152" s="19">
        <v>0</v>
      </c>
      <c r="H152" s="20">
        <f>RANK($G$10:$G$180,$G$10:$G$180)</f>
        <v>36</v>
      </c>
      <c r="I152">
        <v>0</v>
      </c>
      <c r="J152">
        <f>RANK($I$10:$I$180,$I$10:$I$180)</f>
        <v>44</v>
      </c>
      <c r="K152">
        <v>0</v>
      </c>
      <c r="L152">
        <f>RANK($K$10:$K$180,$K$10:$K$180)</f>
        <v>41</v>
      </c>
      <c r="M152" s="21">
        <f>(H152*50%)+(J152*25%)+(L152*25%)</f>
        <v>39.25</v>
      </c>
      <c r="N152">
        <f>RANK($M$10:$M$180,$M$10:$M$180,1)</f>
        <v>45</v>
      </c>
      <c r="O152" s="19">
        <v>0</v>
      </c>
      <c r="P152">
        <f>RANK(O$10:O$180,O$10:O$180)</f>
        <v>45</v>
      </c>
      <c r="Q152">
        <v>0</v>
      </c>
      <c r="R152">
        <f>RANK($Q$10:$Q$180,$Q$10:$Q$180)</f>
        <v>46</v>
      </c>
      <c r="S152">
        <v>0</v>
      </c>
      <c r="T152">
        <f>RANK($S$10:$S$180,$S$10:$S$180)</f>
        <v>49</v>
      </c>
      <c r="U152" s="21">
        <f>(P152*50%)+(R152*25%)+(T152*25%)</f>
        <v>46.25</v>
      </c>
      <c r="V152">
        <f>RANK($U$10:$U$180,$U$10:$U$180,1)</f>
        <v>50</v>
      </c>
      <c r="W152" s="19"/>
      <c r="X152">
        <f>RANK(W$10:W$180,W$10:W$180)</f>
        <v>41</v>
      </c>
      <c r="Z152">
        <f>RANK($Y$10:$Y$180,$Y$10:$Y$180)</f>
        <v>48</v>
      </c>
      <c r="AB152">
        <f>RANK($AA$10:$AA$180,$AA$10:$AA$180)</f>
        <v>46</v>
      </c>
      <c r="AC152" s="21">
        <f>(X152*50%)+(Z152*25%)+(AB152*25%)</f>
        <v>44</v>
      </c>
      <c r="AD152">
        <f>RANK($AC$10:$AC$180,$AC$10:$AC$180,1)</f>
        <v>48</v>
      </c>
      <c r="AE152" s="21">
        <f>AM152+AU152+BC152</f>
        <v>120.25</v>
      </c>
      <c r="AF152">
        <f>RANK(AE$10:AE$180,AE$10:AE$180,1)</f>
        <v>57</v>
      </c>
      <c r="AG152" s="19"/>
      <c r="AH152" s="20">
        <f>RANK(AG$10:AG$180,AG$10:AG$180)</f>
        <v>41</v>
      </c>
      <c r="AI152"/>
      <c r="AJ152">
        <f>RANK($AI$10:$AI$180,$AI$10:$AI$180)</f>
        <v>45</v>
      </c>
      <c r="AK152"/>
      <c r="AL152">
        <f>RANK($AK$10:$AK$180,$AK$10:$AK$180)</f>
        <v>42</v>
      </c>
      <c r="AM152" s="21">
        <f>(AH152*50%)+(AJ152*25%)+(AL152*25%)</f>
        <v>42.25</v>
      </c>
      <c r="AN152">
        <f>RANK($AM$10:$AM$180,$AM$10:$AM$180,1)</f>
        <v>45</v>
      </c>
      <c r="AO152" s="19">
        <v>0</v>
      </c>
      <c r="AP152">
        <f>RANK(AO$10:AO$180,AO$10:AO$180)</f>
        <v>32</v>
      </c>
      <c r="AQ152">
        <v>0</v>
      </c>
      <c r="AR152">
        <f>RANK($AQ$10:$AQ$180,$AQ$10:$AQ$180)</f>
        <v>39</v>
      </c>
      <c r="AS152">
        <v>0</v>
      </c>
      <c r="AT152">
        <f>RANK($AS$10:$AS$180,$AS$10:$AS$180)</f>
        <v>39</v>
      </c>
      <c r="AU152">
        <f>(AP152*50%)+(AR152*25%)+(AT152*25%)</f>
        <v>35.5</v>
      </c>
      <c r="AV152" s="18">
        <f>RANK($AU$10:$AU$180,$AU$10:$AU$181,1)</f>
        <v>39</v>
      </c>
      <c r="AW152" s="19">
        <v>0</v>
      </c>
      <c r="AX152">
        <f>RANK(AW$10:AW$180,AW$10:AW$180)</f>
        <v>40</v>
      </c>
      <c r="AY152">
        <v>0</v>
      </c>
      <c r="AZ152">
        <f>RANK($AY$10:$AY$180,$AY$10:$AY$180)</f>
        <v>44</v>
      </c>
      <c r="BA152">
        <v>0</v>
      </c>
      <c r="BB152">
        <f>RANK($BA$10:$BA$180,$BA$10:$BA$180)</f>
        <v>46</v>
      </c>
      <c r="BC152">
        <f>(AX152*50%)+(AZ152*25%)+(BB152*25%)</f>
        <v>42.5</v>
      </c>
      <c r="BD152" s="18">
        <f>RANK($BC$10:$BC$180,$BC$10:$BC$180,1)</f>
        <v>48</v>
      </c>
      <c r="BE152" s="21">
        <f>BM152+BU152+CC152</f>
        <v>134.75</v>
      </c>
      <c r="BF152">
        <f>RANK(BE$10:BE$180,BE$10:BE$180,1)</f>
        <v>71</v>
      </c>
      <c r="BG152" s="19">
        <v>0</v>
      </c>
      <c r="BH152">
        <f>RANK(BG$10:BG$180,BG$10:BG$180)</f>
        <v>41</v>
      </c>
      <c r="BI152">
        <v>0</v>
      </c>
      <c r="BJ152">
        <f>RANK($BI$10:$BI$180,$BI$10:$BI$180)</f>
        <v>48</v>
      </c>
      <c r="BK152">
        <v>0</v>
      </c>
      <c r="BL152">
        <f>RANK($BK$10:$BK$180,$BK$10:$BK$180)</f>
        <v>47</v>
      </c>
      <c r="BM152">
        <f>(BH152*50%)+(BJ152*25%)+(BL152*25%)</f>
        <v>44.25</v>
      </c>
      <c r="BN152" s="18">
        <f>RANK($BM$10:$BM$180,$BM$10:$BM$180,1)</f>
        <v>49</v>
      </c>
      <c r="BO152" s="19">
        <v>0</v>
      </c>
      <c r="BP152">
        <f>RANK(BO$10:BO$180,BO$10:BO$180)</f>
        <v>35</v>
      </c>
      <c r="BQ152">
        <v>0</v>
      </c>
      <c r="BR152">
        <f>RANK($BQ$10:$BQ$180,$BQ$10:$BQ$180)</f>
        <v>54</v>
      </c>
      <c r="BS152">
        <v>0</v>
      </c>
      <c r="BT152">
        <f>RANK($BS$10:$BS$180,$BS$10:$BS$180)</f>
        <v>48</v>
      </c>
      <c r="BU152">
        <f>(BP152*50%)+(BR152*25%)+(BT152*25%)</f>
        <v>43</v>
      </c>
      <c r="BV152">
        <f>RANK($BU$10:$BU$180,$BU$10:$BU$180,1)</f>
        <v>54</v>
      </c>
      <c r="BW152" s="19">
        <v>0</v>
      </c>
      <c r="BX152">
        <f>RANK(BW$10:BW$180,BW$10:BW$180)</f>
        <v>43</v>
      </c>
      <c r="BY152">
        <v>0</v>
      </c>
      <c r="BZ152">
        <f>RANK($BY$10:$BY$180,$BY$10:$BY$180)</f>
        <v>55</v>
      </c>
      <c r="CA152">
        <v>0</v>
      </c>
      <c r="CB152">
        <f>RANK($CA$10:$CA$180,$CA$10:$CA$180)</f>
        <v>49</v>
      </c>
      <c r="CC152">
        <f>(BX152*50%)+(BZ152*25%)+(CB152*25%)</f>
        <v>47.5</v>
      </c>
      <c r="CD152" s="18">
        <f>RANK($CC$10:$CC$180,$CC$10:$CC$180,1)</f>
        <v>56</v>
      </c>
      <c r="CE152" s="21">
        <f>CM152+CU152+DC152</f>
        <v>148.25</v>
      </c>
      <c r="CF152">
        <f>RANK(CE$10:CE$180,CE$10:CE$180,1)</f>
        <v>69</v>
      </c>
      <c r="CG152" s="19"/>
      <c r="CH152">
        <f>RANK(CG$10:CG$180,CG$10:CG$180)</f>
        <v>49</v>
      </c>
      <c r="CI152"/>
      <c r="CJ152">
        <f>RANK($CI$10:$CI$180,$CI$10:$CI$180)</f>
        <v>60</v>
      </c>
      <c r="CK152"/>
      <c r="CL152">
        <f>RANK($CK$10:$CK$180,$CK$10:$CK$180)</f>
        <v>54</v>
      </c>
      <c r="CM152">
        <f>(CH152*50%)+(CJ152*25%)+(CL152*25%)</f>
        <v>53</v>
      </c>
      <c r="CN152" s="18">
        <f>RANK($CM$10:$CM$180,$CM$10:$CM$180,1)</f>
        <v>61</v>
      </c>
      <c r="CO152" s="19"/>
      <c r="CP152">
        <f>RANK(CO$10:CO$180,CO$10:CO$180)</f>
        <v>43</v>
      </c>
      <c r="CQ152"/>
      <c r="CR152">
        <f>RANK($CQ$10:$CQ$180,$CQ$10:$CQ$180)</f>
        <v>57</v>
      </c>
      <c r="CS152"/>
      <c r="CT152">
        <f>RANK($CS$10:$CS$180,$CS$10:$CS$180)</f>
        <v>55</v>
      </c>
      <c r="CU152">
        <f>(CP152*50%)+(CR152*25%)+(CT152*25%)</f>
        <v>49.5</v>
      </c>
      <c r="CV152" s="18">
        <f>RANK($CU$10:$CU$180,$CU$10:$CU$180,1)</f>
        <v>61</v>
      </c>
      <c r="CW152" s="19">
        <v>0</v>
      </c>
      <c r="CX152">
        <f>RANK(CW$10:CW$180,CW$10:CW$180)</f>
        <v>41</v>
      </c>
      <c r="CY152"/>
      <c r="CZ152">
        <f>RANK($CY$10:$CY$180,$CY$10:$CY$180)</f>
        <v>54</v>
      </c>
      <c r="DA152"/>
      <c r="DB152">
        <f>RANK($DA$10:$DA$180,$DA$10:$DA$180)</f>
        <v>47</v>
      </c>
      <c r="DC152">
        <f>(CX152*50%)+(CZ152*25%)+(DB152*25%)</f>
        <v>45.75</v>
      </c>
      <c r="DD152" s="18">
        <f>RANK($DC$10:$DC$180,$DC$10:$DC$180,1)</f>
        <v>55</v>
      </c>
      <c r="DE152" s="32">
        <f>E152+AE152+BE152+CE152</f>
        <v>532.75</v>
      </c>
      <c r="DF152" s="18">
        <f>RANK(DE$10:DE$180,DE$10:DE$180,1)</f>
        <v>106</v>
      </c>
    </row>
    <row r="153" spans="1:110" x14ac:dyDescent="0.3">
      <c r="A153" t="s">
        <v>193</v>
      </c>
      <c r="B153">
        <v>4</v>
      </c>
      <c r="C153" t="s">
        <v>206</v>
      </c>
      <c r="D153" t="s">
        <v>40</v>
      </c>
      <c r="E153" s="21">
        <f>M153+U153+AC153</f>
        <v>129.5</v>
      </c>
      <c r="F153">
        <f>RANK(E$10:E$180,E$10:E$180,1)</f>
        <v>63</v>
      </c>
      <c r="G153" s="19">
        <v>0</v>
      </c>
      <c r="H153" s="20">
        <f>RANK($G$10:$G$180,$G$10:$G$180)</f>
        <v>36</v>
      </c>
      <c r="I153">
        <v>0</v>
      </c>
      <c r="J153">
        <f>RANK($I$10:$I$180,$I$10:$I$180)</f>
        <v>44</v>
      </c>
      <c r="K153">
        <v>0</v>
      </c>
      <c r="L153">
        <f>RANK($K$10:$K$180,$K$10:$K$180)</f>
        <v>41</v>
      </c>
      <c r="M153" s="21">
        <f>(H153*50%)+(J153*25%)+(L153*25%)</f>
        <v>39.25</v>
      </c>
      <c r="N153">
        <f>RANK($M$10:$M$180,$M$10:$M$180,1)</f>
        <v>45</v>
      </c>
      <c r="O153" s="19">
        <v>0</v>
      </c>
      <c r="P153">
        <f>RANK(O$10:O$180,O$10:O$180)</f>
        <v>45</v>
      </c>
      <c r="Q153">
        <v>0</v>
      </c>
      <c r="R153">
        <f>RANK($Q$10:$Q$180,$Q$10:$Q$180)</f>
        <v>46</v>
      </c>
      <c r="S153">
        <v>0</v>
      </c>
      <c r="T153">
        <f>RANK($S$10:$S$180,$S$10:$S$180)</f>
        <v>49</v>
      </c>
      <c r="U153" s="21">
        <f>(P153*50%)+(R153*25%)+(T153*25%)</f>
        <v>46.25</v>
      </c>
      <c r="V153">
        <f>RANK($U$10:$U$180,$U$10:$U$180,1)</f>
        <v>50</v>
      </c>
      <c r="W153" s="19"/>
      <c r="X153">
        <f>RANK(W$10:W$180,W$10:W$180)</f>
        <v>41</v>
      </c>
      <c r="Z153">
        <f>RANK($Y$10:$Y$180,$Y$10:$Y$180)</f>
        <v>48</v>
      </c>
      <c r="AB153">
        <f>RANK($AA$10:$AA$180,$AA$10:$AA$180)</f>
        <v>46</v>
      </c>
      <c r="AC153" s="21">
        <f>(X153*50%)+(Z153*25%)+(AB153*25%)</f>
        <v>44</v>
      </c>
      <c r="AD153">
        <f>RANK($AC$10:$AC$180,$AC$10:$AC$180,1)</f>
        <v>48</v>
      </c>
      <c r="AE153" s="21">
        <f>AM153+AU153+BC153</f>
        <v>120.25</v>
      </c>
      <c r="AF153">
        <f>RANK(AE$10:AE$180,AE$10:AE$180,1)</f>
        <v>57</v>
      </c>
      <c r="AG153" s="19"/>
      <c r="AH153" s="20">
        <f>RANK(AG$10:AG$180,AG$10:AG$180)</f>
        <v>41</v>
      </c>
      <c r="AI153"/>
      <c r="AJ153">
        <f>RANK($AI$10:$AI$180,$AI$10:$AI$180)</f>
        <v>45</v>
      </c>
      <c r="AK153"/>
      <c r="AL153">
        <f>RANK($AK$10:$AK$180,$AK$10:$AK$180)</f>
        <v>42</v>
      </c>
      <c r="AM153" s="21">
        <f>(AH153*50%)+(AJ153*25%)+(AL153*25%)</f>
        <v>42.25</v>
      </c>
      <c r="AN153">
        <f>RANK($AM$10:$AM$180,$AM$10:$AM$180,1)</f>
        <v>45</v>
      </c>
      <c r="AO153" s="19"/>
      <c r="AP153">
        <f>RANK(AO$10:AO$180,AO$10:AO$180)</f>
        <v>32</v>
      </c>
      <c r="AQ153"/>
      <c r="AR153">
        <f>RANK($AQ$10:$AQ$180,$AQ$10:$AQ$180)</f>
        <v>39</v>
      </c>
      <c r="AS153"/>
      <c r="AT153">
        <f>RANK($AS$10:$AS$180,$AS$10:$AS$180)</f>
        <v>39</v>
      </c>
      <c r="AU153">
        <f>(AP153*50%)+(AR153*25%)+(AT153*25%)</f>
        <v>35.5</v>
      </c>
      <c r="AV153" s="18">
        <f>RANK($AU$10:$AU$180,$AU$10:$AU$181,1)</f>
        <v>39</v>
      </c>
      <c r="AW153" s="19"/>
      <c r="AX153">
        <f>RANK(AW$10:AW$180,AW$10:AW$180)</f>
        <v>40</v>
      </c>
      <c r="AY153"/>
      <c r="AZ153">
        <f>RANK($AY$10:$AY$180,$AY$10:$AY$180)</f>
        <v>44</v>
      </c>
      <c r="BA153"/>
      <c r="BB153">
        <f>RANK($BA$10:$BA$180,$BA$10:$BA$180)</f>
        <v>46</v>
      </c>
      <c r="BC153">
        <f>(AX153*50%)+(AZ153*25%)+(BB153*25%)</f>
        <v>42.5</v>
      </c>
      <c r="BD153" s="18">
        <f>RANK($BC$10:$BC$180,$BC$10:$BC$180,1)</f>
        <v>48</v>
      </c>
      <c r="BE153" s="21">
        <f>BM153+BU153+CC153</f>
        <v>134.75</v>
      </c>
      <c r="BF153">
        <f>RANK(BE$10:BE$180,BE$10:BE$180,1)</f>
        <v>71</v>
      </c>
      <c r="BG153" s="19"/>
      <c r="BH153">
        <f>RANK(BG$10:BG$180,BG$10:BG$180)</f>
        <v>41</v>
      </c>
      <c r="BI153"/>
      <c r="BJ153">
        <f>RANK($BI$10:$BI$180,$BI$10:$BI$180)</f>
        <v>48</v>
      </c>
      <c r="BK153"/>
      <c r="BL153">
        <f>RANK($BK$10:$BK$180,$BK$10:$BK$180)</f>
        <v>47</v>
      </c>
      <c r="BM153">
        <f>(BH153*50%)+(BJ153*25%)+(BL153*25%)</f>
        <v>44.25</v>
      </c>
      <c r="BN153" s="18">
        <f>RANK($BM$10:$BM$180,$BM$10:$BM$180,1)</f>
        <v>49</v>
      </c>
      <c r="BO153" s="19"/>
      <c r="BP153">
        <f>RANK(BO$10:BO$180,BO$10:BO$180)</f>
        <v>35</v>
      </c>
      <c r="BQ153"/>
      <c r="BR153">
        <f>RANK($BQ$10:$BQ$180,$BQ$10:$BQ$180)</f>
        <v>54</v>
      </c>
      <c r="BS153"/>
      <c r="BT153">
        <f>RANK($BS$10:$BS$180,$BS$10:$BS$180)</f>
        <v>48</v>
      </c>
      <c r="BU153">
        <f>(BP153*50%)+(BR153*25%)+(BT153*25%)</f>
        <v>43</v>
      </c>
      <c r="BV153">
        <f>RANK($BU$10:$BU$180,$BU$10:$BU$180,1)</f>
        <v>54</v>
      </c>
      <c r="BW153" s="19"/>
      <c r="BX153">
        <f>RANK(BW$10:BW$180,BW$10:BW$180)</f>
        <v>43</v>
      </c>
      <c r="BY153"/>
      <c r="BZ153">
        <f>RANK($BY$10:$BY$180,$BY$10:$BY$180)</f>
        <v>55</v>
      </c>
      <c r="CA153"/>
      <c r="CB153">
        <f>RANK($CA$10:$CA$180,$CA$10:$CA$180)</f>
        <v>49</v>
      </c>
      <c r="CC153">
        <f>(BX153*50%)+(BZ153*25%)+(CB153*25%)</f>
        <v>47.5</v>
      </c>
      <c r="CD153" s="18">
        <f>RANK($CC$10:$CC$180,$CC$10:$CC$180,1)</f>
        <v>56</v>
      </c>
      <c r="CE153" s="21">
        <f>CM153+CU153+DC153</f>
        <v>148.25</v>
      </c>
      <c r="CF153">
        <f>RANK(CE$10:CE$180,CE$10:CE$180,1)</f>
        <v>69</v>
      </c>
      <c r="CG153" s="19"/>
      <c r="CH153">
        <f>RANK(CG$10:CG$180,CG$10:CG$180)</f>
        <v>49</v>
      </c>
      <c r="CI153"/>
      <c r="CJ153">
        <f>RANK($CI$10:$CI$180,$CI$10:$CI$180)</f>
        <v>60</v>
      </c>
      <c r="CK153"/>
      <c r="CL153">
        <f>RANK($CK$10:$CK$180,$CK$10:$CK$180)</f>
        <v>54</v>
      </c>
      <c r="CM153">
        <f>(CH153*50%)+(CJ153*25%)+(CL153*25%)</f>
        <v>53</v>
      </c>
      <c r="CN153" s="18">
        <f>RANK($CM$10:$CM$180,$CM$10:$CM$180,1)</f>
        <v>61</v>
      </c>
      <c r="CO153" s="19"/>
      <c r="CP153">
        <f>RANK(CO$10:CO$180,CO$10:CO$180)</f>
        <v>43</v>
      </c>
      <c r="CQ153"/>
      <c r="CR153">
        <f>RANK($CQ$10:$CQ$180,$CQ$10:$CQ$180)</f>
        <v>57</v>
      </c>
      <c r="CS153"/>
      <c r="CT153">
        <f>RANK($CS$10:$CS$180,$CS$10:$CS$180)</f>
        <v>55</v>
      </c>
      <c r="CU153">
        <f>(CP153*50%)+(CR153*25%)+(CT153*25%)</f>
        <v>49.5</v>
      </c>
      <c r="CV153" s="18">
        <f>RANK($CU$10:$CU$180,$CU$10:$CU$180,1)</f>
        <v>61</v>
      </c>
      <c r="CW153" s="19"/>
      <c r="CX153">
        <f>RANK(CW$10:CW$180,CW$10:CW$180)</f>
        <v>41</v>
      </c>
      <c r="CY153"/>
      <c r="CZ153">
        <f>RANK($CY$10:$CY$180,$CY$10:$CY$180)</f>
        <v>54</v>
      </c>
      <c r="DA153"/>
      <c r="DB153">
        <f>RANK($DA$10:$DA$180,$DA$10:$DA$180)</f>
        <v>47</v>
      </c>
      <c r="DC153">
        <f>(CX153*50%)+(CZ153*25%)+(DB153*25%)</f>
        <v>45.75</v>
      </c>
      <c r="DD153" s="18">
        <f>RANK($DC$10:$DC$180,$DC$10:$DC$180,1)</f>
        <v>55</v>
      </c>
      <c r="DE153" s="32">
        <f>E153+AE153+BE153+CE153</f>
        <v>532.75</v>
      </c>
      <c r="DF153" s="18">
        <f>RANK(DE$10:DE$180,DE$10:DE$180,1)</f>
        <v>106</v>
      </c>
    </row>
    <row r="154" spans="1:110" x14ac:dyDescent="0.3">
      <c r="A154" t="s">
        <v>193</v>
      </c>
      <c r="B154">
        <v>4</v>
      </c>
      <c r="C154" t="s">
        <v>207</v>
      </c>
      <c r="D154" t="s">
        <v>40</v>
      </c>
      <c r="E154" s="21">
        <f>M154+U154+AC154</f>
        <v>129.5</v>
      </c>
      <c r="F154">
        <f>RANK(E$10:E$180,E$10:E$180,1)</f>
        <v>63</v>
      </c>
      <c r="G154" s="19">
        <v>0</v>
      </c>
      <c r="H154" s="20">
        <f>RANK($G$10:$G$180,$G$10:$G$180)</f>
        <v>36</v>
      </c>
      <c r="I154">
        <v>0</v>
      </c>
      <c r="J154">
        <f>RANK($I$10:$I$180,$I$10:$I$180)</f>
        <v>44</v>
      </c>
      <c r="K154">
        <v>0</v>
      </c>
      <c r="L154">
        <f>RANK($K$10:$K$180,$K$10:$K$180)</f>
        <v>41</v>
      </c>
      <c r="M154" s="21">
        <f>(H154*50%)+(J154*25%)+(L154*25%)</f>
        <v>39.25</v>
      </c>
      <c r="N154">
        <f>RANK($M$10:$M$180,$M$10:$M$180,1)</f>
        <v>45</v>
      </c>
      <c r="O154" s="19">
        <v>0</v>
      </c>
      <c r="P154">
        <f>RANK(O$10:O$180,O$10:O$180)</f>
        <v>45</v>
      </c>
      <c r="Q154">
        <v>0</v>
      </c>
      <c r="R154">
        <f>RANK($Q$10:$Q$180,$Q$10:$Q$180)</f>
        <v>46</v>
      </c>
      <c r="S154">
        <v>0</v>
      </c>
      <c r="T154">
        <f>RANK($S$10:$S$180,$S$10:$S$180)</f>
        <v>49</v>
      </c>
      <c r="U154" s="21">
        <f>(P154*50%)+(R154*25%)+(T154*25%)</f>
        <v>46.25</v>
      </c>
      <c r="V154">
        <f>RANK($U$10:$U$180,$U$10:$U$180,1)</f>
        <v>50</v>
      </c>
      <c r="W154" s="19"/>
      <c r="X154">
        <f>RANK(W$10:W$180,W$10:W$180)</f>
        <v>41</v>
      </c>
      <c r="Z154">
        <f>RANK($Y$10:$Y$180,$Y$10:$Y$180)</f>
        <v>48</v>
      </c>
      <c r="AB154">
        <f>RANK($AA$10:$AA$180,$AA$10:$AA$180)</f>
        <v>46</v>
      </c>
      <c r="AC154" s="21">
        <f>(X154*50%)+(Z154*25%)+(AB154*25%)</f>
        <v>44</v>
      </c>
      <c r="AD154">
        <f>RANK($AC$10:$AC$180,$AC$10:$AC$180,1)</f>
        <v>48</v>
      </c>
      <c r="AE154" s="21">
        <f>AM154+AU154+BC154</f>
        <v>120.25</v>
      </c>
      <c r="AF154">
        <f>RANK(AE$10:AE$180,AE$10:AE$180,1)</f>
        <v>57</v>
      </c>
      <c r="AG154" s="19"/>
      <c r="AH154" s="20">
        <f>RANK(AG$10:AG$180,AG$10:AG$180)</f>
        <v>41</v>
      </c>
      <c r="AI154"/>
      <c r="AJ154">
        <f>RANK($AI$10:$AI$180,$AI$10:$AI$180)</f>
        <v>45</v>
      </c>
      <c r="AK154"/>
      <c r="AL154">
        <f>RANK($AK$10:$AK$180,$AK$10:$AK$180)</f>
        <v>42</v>
      </c>
      <c r="AM154" s="21">
        <f>(AH154*50%)+(AJ154*25%)+(AL154*25%)</f>
        <v>42.25</v>
      </c>
      <c r="AN154">
        <f>RANK($AM$10:$AM$180,$AM$10:$AM$180,1)</f>
        <v>45</v>
      </c>
      <c r="AO154" s="19"/>
      <c r="AP154">
        <f>RANK(AO$10:AO$180,AO$10:AO$180)</f>
        <v>32</v>
      </c>
      <c r="AQ154"/>
      <c r="AR154">
        <f>RANK($AQ$10:$AQ$180,$AQ$10:$AQ$180)</f>
        <v>39</v>
      </c>
      <c r="AS154"/>
      <c r="AT154">
        <f>RANK($AS$10:$AS$180,$AS$10:$AS$180)</f>
        <v>39</v>
      </c>
      <c r="AU154">
        <f>(AP154*50%)+(AR154*25%)+(AT154*25%)</f>
        <v>35.5</v>
      </c>
      <c r="AV154" s="18">
        <f>RANK($AU$10:$AU$180,$AU$10:$AU$181,1)</f>
        <v>39</v>
      </c>
      <c r="AW154" s="19"/>
      <c r="AX154">
        <f>RANK(AW$10:AW$180,AW$10:AW$180)</f>
        <v>40</v>
      </c>
      <c r="AY154"/>
      <c r="AZ154">
        <f>RANK($AY$10:$AY$180,$AY$10:$AY$180)</f>
        <v>44</v>
      </c>
      <c r="BA154"/>
      <c r="BB154">
        <f>RANK($BA$10:$BA$180,$BA$10:$BA$180)</f>
        <v>46</v>
      </c>
      <c r="BC154">
        <f>(AX154*50%)+(AZ154*25%)+(BB154*25%)</f>
        <v>42.5</v>
      </c>
      <c r="BD154" s="18">
        <f>RANK($BC$10:$BC$180,$BC$10:$BC$180,1)</f>
        <v>48</v>
      </c>
      <c r="BE154" s="21">
        <f>BM154+BU154+CC154</f>
        <v>134.75</v>
      </c>
      <c r="BF154">
        <f>RANK(BE$10:BE$180,BE$10:BE$180,1)</f>
        <v>71</v>
      </c>
      <c r="BG154" s="19"/>
      <c r="BH154">
        <f>RANK(BG$10:BG$180,BG$10:BG$180)</f>
        <v>41</v>
      </c>
      <c r="BI154"/>
      <c r="BJ154">
        <f>RANK($BI$10:$BI$180,$BI$10:$BI$180)</f>
        <v>48</v>
      </c>
      <c r="BK154"/>
      <c r="BL154">
        <f>RANK($BK$10:$BK$180,$BK$10:$BK$180)</f>
        <v>47</v>
      </c>
      <c r="BM154">
        <f>(BH154*50%)+(BJ154*25%)+(BL154*25%)</f>
        <v>44.25</v>
      </c>
      <c r="BN154" s="18">
        <f>RANK($BM$10:$BM$180,$BM$10:$BM$180,1)</f>
        <v>49</v>
      </c>
      <c r="BO154" s="19"/>
      <c r="BP154">
        <f>RANK(BO$10:BO$180,BO$10:BO$180)</f>
        <v>35</v>
      </c>
      <c r="BQ154"/>
      <c r="BR154">
        <f>RANK($BQ$10:$BQ$180,$BQ$10:$BQ$180)</f>
        <v>54</v>
      </c>
      <c r="BS154"/>
      <c r="BT154">
        <f>RANK($BS$10:$BS$180,$BS$10:$BS$180)</f>
        <v>48</v>
      </c>
      <c r="BU154">
        <f>(BP154*50%)+(BR154*25%)+(BT154*25%)</f>
        <v>43</v>
      </c>
      <c r="BV154">
        <f>RANK($BU$10:$BU$180,$BU$10:$BU$180,1)</f>
        <v>54</v>
      </c>
      <c r="BW154" s="19"/>
      <c r="BX154">
        <f>RANK(BW$10:BW$180,BW$10:BW$180)</f>
        <v>43</v>
      </c>
      <c r="BY154"/>
      <c r="BZ154">
        <f>RANK($BY$10:$BY$180,$BY$10:$BY$180)</f>
        <v>55</v>
      </c>
      <c r="CA154"/>
      <c r="CB154">
        <f>RANK($CA$10:$CA$180,$CA$10:$CA$180)</f>
        <v>49</v>
      </c>
      <c r="CC154">
        <f>(BX154*50%)+(BZ154*25%)+(CB154*25%)</f>
        <v>47.5</v>
      </c>
      <c r="CD154" s="18">
        <f>RANK($CC$10:$CC$180,$CC$10:$CC$180,1)</f>
        <v>56</v>
      </c>
      <c r="CE154" s="21">
        <f>CM154+CU154+DC154</f>
        <v>148.25</v>
      </c>
      <c r="CF154">
        <f>RANK(CE$10:CE$180,CE$10:CE$180,1)</f>
        <v>69</v>
      </c>
      <c r="CG154" s="19"/>
      <c r="CH154">
        <f>RANK(CG$10:CG$180,CG$10:CG$180)</f>
        <v>49</v>
      </c>
      <c r="CI154"/>
      <c r="CJ154">
        <f>RANK($CI$10:$CI$180,$CI$10:$CI$180)</f>
        <v>60</v>
      </c>
      <c r="CK154"/>
      <c r="CL154">
        <f>RANK($CK$10:$CK$180,$CK$10:$CK$180)</f>
        <v>54</v>
      </c>
      <c r="CM154">
        <f>(CH154*50%)+(CJ154*25%)+(CL154*25%)</f>
        <v>53</v>
      </c>
      <c r="CN154" s="18">
        <f>RANK($CM$10:$CM$180,$CM$10:$CM$180,1)</f>
        <v>61</v>
      </c>
      <c r="CO154" s="19"/>
      <c r="CP154">
        <f>RANK(CO$10:CO$180,CO$10:CO$180)</f>
        <v>43</v>
      </c>
      <c r="CQ154"/>
      <c r="CR154">
        <f>RANK($CQ$10:$CQ$180,$CQ$10:$CQ$180)</f>
        <v>57</v>
      </c>
      <c r="CS154"/>
      <c r="CT154">
        <f>RANK($CS$10:$CS$180,$CS$10:$CS$180)</f>
        <v>55</v>
      </c>
      <c r="CU154">
        <f>(CP154*50%)+(CR154*25%)+(CT154*25%)</f>
        <v>49.5</v>
      </c>
      <c r="CV154" s="18">
        <f>RANK($CU$10:$CU$180,$CU$10:$CU$180,1)</f>
        <v>61</v>
      </c>
      <c r="CW154" s="19"/>
      <c r="CX154">
        <f>RANK(CW$10:CW$180,CW$10:CW$180)</f>
        <v>41</v>
      </c>
      <c r="CY154"/>
      <c r="CZ154">
        <f>RANK($CY$10:$CY$180,$CY$10:$CY$180)</f>
        <v>54</v>
      </c>
      <c r="DA154"/>
      <c r="DB154">
        <f>RANK($DA$10:$DA$180,$DA$10:$DA$180)</f>
        <v>47</v>
      </c>
      <c r="DC154">
        <f>(CX154*50%)+(CZ154*25%)+(DB154*25%)</f>
        <v>45.75</v>
      </c>
      <c r="DD154" s="18">
        <f>RANK($DC$10:$DC$180,$DC$10:$DC$180,1)</f>
        <v>55</v>
      </c>
      <c r="DE154" s="32">
        <f>E154+AE154+BE154+CE154</f>
        <v>532.75</v>
      </c>
      <c r="DF154" s="18">
        <f>RANK(DE$10:DE$180,DE$10:DE$180,1)</f>
        <v>106</v>
      </c>
    </row>
    <row r="155" spans="1:110" x14ac:dyDescent="0.3">
      <c r="A155" t="s">
        <v>193</v>
      </c>
      <c r="B155">
        <v>4</v>
      </c>
      <c r="C155" t="s">
        <v>208</v>
      </c>
      <c r="D155" t="s">
        <v>40</v>
      </c>
      <c r="E155" s="21">
        <f>M155+U155+AC155</f>
        <v>129.5</v>
      </c>
      <c r="F155">
        <f>RANK(E$10:E$180,E$10:E$180,1)</f>
        <v>63</v>
      </c>
      <c r="G155" s="19">
        <v>0</v>
      </c>
      <c r="H155" s="20">
        <f>RANK($G$10:$G$180,$G$10:$G$180)</f>
        <v>36</v>
      </c>
      <c r="I155">
        <v>0</v>
      </c>
      <c r="J155">
        <f>RANK($I$10:$I$180,$I$10:$I$180)</f>
        <v>44</v>
      </c>
      <c r="K155">
        <v>0</v>
      </c>
      <c r="L155">
        <f>RANK($K$10:$K$180,$K$10:$K$180)</f>
        <v>41</v>
      </c>
      <c r="M155" s="21">
        <f>(H155*50%)+(J155*25%)+(L155*25%)</f>
        <v>39.25</v>
      </c>
      <c r="N155">
        <f>RANK($M$10:$M$180,$M$10:$M$180,1)</f>
        <v>45</v>
      </c>
      <c r="O155" s="19">
        <v>0</v>
      </c>
      <c r="P155">
        <f>RANK(O$10:O$180,O$10:O$180)</f>
        <v>45</v>
      </c>
      <c r="Q155">
        <v>0</v>
      </c>
      <c r="R155">
        <f>RANK($Q$10:$Q$180,$Q$10:$Q$180)</f>
        <v>46</v>
      </c>
      <c r="S155">
        <v>0</v>
      </c>
      <c r="T155">
        <f>RANK($S$10:$S$180,$S$10:$S$180)</f>
        <v>49</v>
      </c>
      <c r="U155" s="21">
        <f>(P155*50%)+(R155*25%)+(T155*25%)</f>
        <v>46.25</v>
      </c>
      <c r="V155">
        <f>RANK($U$10:$U$180,$U$10:$U$180,1)</f>
        <v>50</v>
      </c>
      <c r="W155" s="19"/>
      <c r="X155">
        <f>RANK(W$10:W$180,W$10:W$180)</f>
        <v>41</v>
      </c>
      <c r="Z155">
        <f>RANK($Y$10:$Y$180,$Y$10:$Y$180)</f>
        <v>48</v>
      </c>
      <c r="AB155">
        <f>RANK($AA$10:$AA$180,$AA$10:$AA$180)</f>
        <v>46</v>
      </c>
      <c r="AC155" s="21">
        <f>(X155*50%)+(Z155*25%)+(AB155*25%)</f>
        <v>44</v>
      </c>
      <c r="AD155">
        <f>RANK($AC$10:$AC$180,$AC$10:$AC$180,1)</f>
        <v>48</v>
      </c>
      <c r="AE155" s="21">
        <f>AM155+AU155+BC155</f>
        <v>120.25</v>
      </c>
      <c r="AF155">
        <f>RANK(AE$10:AE$180,AE$10:AE$180,1)</f>
        <v>57</v>
      </c>
      <c r="AG155" s="19"/>
      <c r="AH155" s="20">
        <f>RANK(AG$10:AG$180,AG$10:AG$180)</f>
        <v>41</v>
      </c>
      <c r="AI155"/>
      <c r="AJ155">
        <f>RANK($AI$10:$AI$180,$AI$10:$AI$180)</f>
        <v>45</v>
      </c>
      <c r="AK155"/>
      <c r="AL155">
        <f>RANK($AK$10:$AK$180,$AK$10:$AK$180)</f>
        <v>42</v>
      </c>
      <c r="AM155" s="21">
        <f>(AH155*50%)+(AJ155*25%)+(AL155*25%)</f>
        <v>42.25</v>
      </c>
      <c r="AN155">
        <f>RANK($AM$10:$AM$180,$AM$10:$AM$180,1)</f>
        <v>45</v>
      </c>
      <c r="AO155" s="19"/>
      <c r="AP155">
        <f>RANK(AO$10:AO$180,AO$10:AO$180)</f>
        <v>32</v>
      </c>
      <c r="AQ155"/>
      <c r="AR155">
        <f>RANK($AQ$10:$AQ$180,$AQ$10:$AQ$180)</f>
        <v>39</v>
      </c>
      <c r="AS155"/>
      <c r="AT155">
        <f>RANK($AS$10:$AS$180,$AS$10:$AS$180)</f>
        <v>39</v>
      </c>
      <c r="AU155">
        <f>(AP155*50%)+(AR155*25%)+(AT155*25%)</f>
        <v>35.5</v>
      </c>
      <c r="AV155" s="18">
        <f>RANK($AU$10:$AU$180,$AU$10:$AU$181,1)</f>
        <v>39</v>
      </c>
      <c r="AW155" s="19"/>
      <c r="AX155">
        <f>RANK(AW$10:AW$180,AW$10:AW$180)</f>
        <v>40</v>
      </c>
      <c r="AY155"/>
      <c r="AZ155">
        <f>RANK($AY$10:$AY$180,$AY$10:$AY$180)</f>
        <v>44</v>
      </c>
      <c r="BA155"/>
      <c r="BB155">
        <f>RANK($BA$10:$BA$180,$BA$10:$BA$180)</f>
        <v>46</v>
      </c>
      <c r="BC155">
        <f>(AX155*50%)+(AZ155*25%)+(BB155*25%)</f>
        <v>42.5</v>
      </c>
      <c r="BD155" s="18">
        <f>RANK($BC$10:$BC$180,$BC$10:$BC$180,1)</f>
        <v>48</v>
      </c>
      <c r="BE155" s="21">
        <f>BM155+BU155+CC155</f>
        <v>134.75</v>
      </c>
      <c r="BF155">
        <f>RANK(BE$10:BE$180,BE$10:BE$180,1)</f>
        <v>71</v>
      </c>
      <c r="BG155" s="19"/>
      <c r="BH155">
        <f>RANK(BG$10:BG$180,BG$10:BG$180)</f>
        <v>41</v>
      </c>
      <c r="BI155"/>
      <c r="BJ155">
        <f>RANK($BI$10:$BI$180,$BI$10:$BI$180)</f>
        <v>48</v>
      </c>
      <c r="BK155"/>
      <c r="BL155">
        <f>RANK($BK$10:$BK$180,$BK$10:$BK$180)</f>
        <v>47</v>
      </c>
      <c r="BM155">
        <f>(BH155*50%)+(BJ155*25%)+(BL155*25%)</f>
        <v>44.25</v>
      </c>
      <c r="BN155" s="18">
        <f>RANK($BM$10:$BM$180,$BM$10:$BM$180,1)</f>
        <v>49</v>
      </c>
      <c r="BO155" s="19"/>
      <c r="BP155">
        <f>RANK(BO$10:BO$180,BO$10:BO$180)</f>
        <v>35</v>
      </c>
      <c r="BQ155"/>
      <c r="BR155">
        <f>RANK($BQ$10:$BQ$180,$BQ$10:$BQ$180)</f>
        <v>54</v>
      </c>
      <c r="BS155"/>
      <c r="BT155">
        <f>RANK($BS$10:$BS$180,$BS$10:$BS$180)</f>
        <v>48</v>
      </c>
      <c r="BU155">
        <f>(BP155*50%)+(BR155*25%)+(BT155*25%)</f>
        <v>43</v>
      </c>
      <c r="BV155">
        <f>RANK($BU$10:$BU$180,$BU$10:$BU$180,1)</f>
        <v>54</v>
      </c>
      <c r="BW155" s="19"/>
      <c r="BX155">
        <f>RANK(BW$10:BW$180,BW$10:BW$180)</f>
        <v>43</v>
      </c>
      <c r="BY155"/>
      <c r="BZ155">
        <f>RANK($BY$10:$BY$180,$BY$10:$BY$180)</f>
        <v>55</v>
      </c>
      <c r="CA155"/>
      <c r="CB155">
        <f>RANK($CA$10:$CA$180,$CA$10:$CA$180)</f>
        <v>49</v>
      </c>
      <c r="CC155">
        <f>(BX155*50%)+(BZ155*25%)+(CB155*25%)</f>
        <v>47.5</v>
      </c>
      <c r="CD155" s="18">
        <f>RANK($CC$10:$CC$180,$CC$10:$CC$180,1)</f>
        <v>56</v>
      </c>
      <c r="CE155" s="21">
        <f>CM155+CU155+DC155</f>
        <v>148.25</v>
      </c>
      <c r="CF155">
        <f>RANK(CE$10:CE$180,CE$10:CE$180,1)</f>
        <v>69</v>
      </c>
      <c r="CG155" s="19"/>
      <c r="CH155">
        <f>RANK(CG$10:CG$180,CG$10:CG$180)</f>
        <v>49</v>
      </c>
      <c r="CI155"/>
      <c r="CJ155">
        <f>RANK($CI$10:$CI$180,$CI$10:$CI$180)</f>
        <v>60</v>
      </c>
      <c r="CK155"/>
      <c r="CL155">
        <f>RANK($CK$10:$CK$180,$CK$10:$CK$180)</f>
        <v>54</v>
      </c>
      <c r="CM155">
        <f>(CH155*50%)+(CJ155*25%)+(CL155*25%)</f>
        <v>53</v>
      </c>
      <c r="CN155" s="18">
        <f>RANK($CM$10:$CM$180,$CM$10:$CM$180,1)</f>
        <v>61</v>
      </c>
      <c r="CO155" s="19"/>
      <c r="CP155">
        <f>RANK(CO$10:CO$180,CO$10:CO$180)</f>
        <v>43</v>
      </c>
      <c r="CQ155"/>
      <c r="CR155">
        <f>RANK($CQ$10:$CQ$180,$CQ$10:$CQ$180)</f>
        <v>57</v>
      </c>
      <c r="CS155"/>
      <c r="CT155">
        <f>RANK($CS$10:$CS$180,$CS$10:$CS$180)</f>
        <v>55</v>
      </c>
      <c r="CU155">
        <f>(CP155*50%)+(CR155*25%)+(CT155*25%)</f>
        <v>49.5</v>
      </c>
      <c r="CV155" s="18">
        <f>RANK($CU$10:$CU$180,$CU$10:$CU$180,1)</f>
        <v>61</v>
      </c>
      <c r="CW155" s="19"/>
      <c r="CX155">
        <f>RANK(CW$10:CW$180,CW$10:CW$180)</f>
        <v>41</v>
      </c>
      <c r="CY155"/>
      <c r="CZ155">
        <f>RANK($CY$10:$CY$180,$CY$10:$CY$180)</f>
        <v>54</v>
      </c>
      <c r="DA155"/>
      <c r="DB155">
        <f>RANK($DA$10:$DA$180,$DA$10:$DA$180)</f>
        <v>47</v>
      </c>
      <c r="DC155">
        <f>(CX155*50%)+(CZ155*25%)+(DB155*25%)</f>
        <v>45.75</v>
      </c>
      <c r="DD155" s="18">
        <f>RANK($DC$10:$DC$180,$DC$10:$DC$180,1)</f>
        <v>55</v>
      </c>
      <c r="DE155" s="32">
        <f>E155+AE155+BE155+CE155</f>
        <v>532.75</v>
      </c>
      <c r="DF155" s="18">
        <f>RANK(DE$10:DE$180,DE$10:DE$180,1)</f>
        <v>106</v>
      </c>
    </row>
    <row r="156" spans="1:110" x14ac:dyDescent="0.3">
      <c r="A156" t="s">
        <v>193</v>
      </c>
      <c r="B156">
        <v>4</v>
      </c>
      <c r="C156" t="s">
        <v>211</v>
      </c>
      <c r="D156" t="s">
        <v>40</v>
      </c>
      <c r="E156" s="21">
        <f>M156+U156+AC156</f>
        <v>129.5</v>
      </c>
      <c r="F156">
        <f>RANK(E$10:E$180,E$10:E$180,1)</f>
        <v>63</v>
      </c>
      <c r="G156" s="19">
        <v>0</v>
      </c>
      <c r="H156" s="20">
        <f>RANK($G$10:$G$180,$G$10:$G$180)</f>
        <v>36</v>
      </c>
      <c r="I156">
        <v>0</v>
      </c>
      <c r="J156">
        <f>RANK($I$10:$I$180,$I$10:$I$180)</f>
        <v>44</v>
      </c>
      <c r="K156">
        <v>0</v>
      </c>
      <c r="L156">
        <f>RANK($K$10:$K$180,$K$10:$K$180)</f>
        <v>41</v>
      </c>
      <c r="M156" s="21">
        <f>(H156*50%)+(J156*25%)+(L156*25%)</f>
        <v>39.25</v>
      </c>
      <c r="N156">
        <f>RANK($M$10:$M$180,$M$10:$M$180,1)</f>
        <v>45</v>
      </c>
      <c r="O156" s="19">
        <v>0</v>
      </c>
      <c r="P156">
        <f>RANK(O$10:O$180,O$10:O$180)</f>
        <v>45</v>
      </c>
      <c r="Q156">
        <v>0</v>
      </c>
      <c r="R156">
        <f>RANK($Q$10:$Q$180,$Q$10:$Q$180)</f>
        <v>46</v>
      </c>
      <c r="S156">
        <v>0</v>
      </c>
      <c r="T156">
        <f>RANK($S$10:$S$180,$S$10:$S$180)</f>
        <v>49</v>
      </c>
      <c r="U156" s="21">
        <f>(P156*50%)+(R156*25%)+(T156*25%)</f>
        <v>46.25</v>
      </c>
      <c r="V156">
        <f>RANK($U$10:$U$180,$U$10:$U$180,1)</f>
        <v>50</v>
      </c>
      <c r="W156" s="19">
        <v>0</v>
      </c>
      <c r="X156">
        <f>RANK(W$10:W$180,W$10:W$180)</f>
        <v>41</v>
      </c>
      <c r="Y156">
        <v>0</v>
      </c>
      <c r="Z156">
        <f>RANK($Y$10:$Y$180,$Y$10:$Y$180)</f>
        <v>48</v>
      </c>
      <c r="AA156">
        <v>0</v>
      </c>
      <c r="AB156">
        <f>RANK($AA$10:$AA$180,$AA$10:$AA$180)</f>
        <v>46</v>
      </c>
      <c r="AC156" s="21">
        <f>(X156*50%)+(Z156*25%)+(AB156*25%)</f>
        <v>44</v>
      </c>
      <c r="AD156">
        <f>RANK($AC$10:$AC$180,$AC$10:$AC$180,1)</f>
        <v>48</v>
      </c>
      <c r="AE156" s="21">
        <f>AM156+AU156+BC156</f>
        <v>120.25</v>
      </c>
      <c r="AF156">
        <f>RANK(AE$10:AE$180,AE$10:AE$180,1)</f>
        <v>57</v>
      </c>
      <c r="AG156" s="19"/>
      <c r="AH156" s="20">
        <f>RANK(AG$10:AG$180,AG$10:AG$180)</f>
        <v>41</v>
      </c>
      <c r="AI156"/>
      <c r="AJ156">
        <f>RANK($AI$10:$AI$180,$AI$10:$AI$180)</f>
        <v>45</v>
      </c>
      <c r="AK156"/>
      <c r="AL156">
        <f>RANK($AK$10:$AK$180,$AK$10:$AK$180)</f>
        <v>42</v>
      </c>
      <c r="AM156" s="21">
        <f>(AH156*50%)+(AJ156*25%)+(AL156*25%)</f>
        <v>42.25</v>
      </c>
      <c r="AN156">
        <f>RANK($AM$10:$AM$180,$AM$10:$AM$180,1)</f>
        <v>45</v>
      </c>
      <c r="AO156" s="19"/>
      <c r="AP156">
        <f>RANK(AO$10:AO$180,AO$10:AO$180)</f>
        <v>32</v>
      </c>
      <c r="AQ156"/>
      <c r="AR156">
        <f>RANK($AQ$10:$AQ$180,$AQ$10:$AQ$180)</f>
        <v>39</v>
      </c>
      <c r="AS156"/>
      <c r="AT156">
        <f>RANK($AS$10:$AS$180,$AS$10:$AS$180)</f>
        <v>39</v>
      </c>
      <c r="AU156">
        <f>(AP156*50%)+(AR156*25%)+(AT156*25%)</f>
        <v>35.5</v>
      </c>
      <c r="AV156" s="18">
        <f>RANK($AU$10:$AU$180,$AU$10:$AU$181,1)</f>
        <v>39</v>
      </c>
      <c r="AW156" s="19"/>
      <c r="AX156">
        <f>RANK(AW$10:AW$180,AW$10:AW$180)</f>
        <v>40</v>
      </c>
      <c r="AY156"/>
      <c r="AZ156">
        <f>RANK($AY$10:$AY$180,$AY$10:$AY$180)</f>
        <v>44</v>
      </c>
      <c r="BA156"/>
      <c r="BB156">
        <f>RANK($BA$10:$BA$180,$BA$10:$BA$180)</f>
        <v>46</v>
      </c>
      <c r="BC156">
        <f>(AX156*50%)+(AZ156*25%)+(BB156*25%)</f>
        <v>42.5</v>
      </c>
      <c r="BD156" s="18">
        <f>RANK($BC$10:$BC$180,$BC$10:$BC$180,1)</f>
        <v>48</v>
      </c>
      <c r="BE156" s="21">
        <f>BM156+BU156+CC156</f>
        <v>134.75</v>
      </c>
      <c r="BF156">
        <f>RANK(BE$10:BE$180,BE$10:BE$180,1)</f>
        <v>71</v>
      </c>
      <c r="BG156" s="19"/>
      <c r="BH156">
        <f>RANK(BG$10:BG$180,BG$10:BG$180)</f>
        <v>41</v>
      </c>
      <c r="BI156"/>
      <c r="BJ156">
        <f>RANK($BI$10:$BI$180,$BI$10:$BI$180)</f>
        <v>48</v>
      </c>
      <c r="BK156"/>
      <c r="BL156">
        <f>RANK($BK$10:$BK$180,$BK$10:$BK$180)</f>
        <v>47</v>
      </c>
      <c r="BM156">
        <f>(BH156*50%)+(BJ156*25%)+(BL156*25%)</f>
        <v>44.25</v>
      </c>
      <c r="BN156" s="18">
        <f>RANK($BM$10:$BM$180,$BM$10:$BM$180,1)</f>
        <v>49</v>
      </c>
      <c r="BO156" s="19"/>
      <c r="BP156">
        <f>RANK(BO$10:BO$180,BO$10:BO$180)</f>
        <v>35</v>
      </c>
      <c r="BQ156"/>
      <c r="BR156">
        <f>RANK($BQ$10:$BQ$180,$BQ$10:$BQ$180)</f>
        <v>54</v>
      </c>
      <c r="BS156"/>
      <c r="BT156">
        <f>RANK($BS$10:$BS$180,$BS$10:$BS$180)</f>
        <v>48</v>
      </c>
      <c r="BU156">
        <f>(BP156*50%)+(BR156*25%)+(BT156*25%)</f>
        <v>43</v>
      </c>
      <c r="BV156">
        <f>RANK($BU$10:$BU$180,$BU$10:$BU$180,1)</f>
        <v>54</v>
      </c>
      <c r="BW156" s="19"/>
      <c r="BX156">
        <f>RANK(BW$10:BW$180,BW$10:BW$180)</f>
        <v>43</v>
      </c>
      <c r="BY156"/>
      <c r="BZ156">
        <f>RANK($BY$10:$BY$180,$BY$10:$BY$180)</f>
        <v>55</v>
      </c>
      <c r="CA156"/>
      <c r="CB156">
        <f>RANK($CA$10:$CA$180,$CA$10:$CA$180)</f>
        <v>49</v>
      </c>
      <c r="CC156">
        <f>(BX156*50%)+(BZ156*25%)+(CB156*25%)</f>
        <v>47.5</v>
      </c>
      <c r="CD156" s="18">
        <f>RANK($CC$10:$CC$180,$CC$10:$CC$180,1)</f>
        <v>56</v>
      </c>
      <c r="CE156" s="21">
        <f>CM156+CU156+DC156</f>
        <v>148.25</v>
      </c>
      <c r="CF156">
        <f>RANK(CE$10:CE$180,CE$10:CE$180,1)</f>
        <v>69</v>
      </c>
      <c r="CG156" s="19"/>
      <c r="CH156">
        <f>RANK(CG$10:CG$180,CG$10:CG$180)</f>
        <v>49</v>
      </c>
      <c r="CI156"/>
      <c r="CJ156">
        <f>RANK($CI$10:$CI$180,$CI$10:$CI$180)</f>
        <v>60</v>
      </c>
      <c r="CK156"/>
      <c r="CL156">
        <f>RANK($CK$10:$CK$180,$CK$10:$CK$180)</f>
        <v>54</v>
      </c>
      <c r="CM156">
        <f>(CH156*50%)+(CJ156*25%)+(CL156*25%)</f>
        <v>53</v>
      </c>
      <c r="CN156" s="18">
        <f>RANK($CM$10:$CM$180,$CM$10:$CM$180,1)</f>
        <v>61</v>
      </c>
      <c r="CO156" s="19"/>
      <c r="CP156">
        <f>RANK(CO$10:CO$180,CO$10:CO$180)</f>
        <v>43</v>
      </c>
      <c r="CQ156"/>
      <c r="CR156">
        <f>RANK($CQ$10:$CQ$180,$CQ$10:$CQ$180)</f>
        <v>57</v>
      </c>
      <c r="CS156"/>
      <c r="CT156">
        <f>RANK($CS$10:$CS$180,$CS$10:$CS$180)</f>
        <v>55</v>
      </c>
      <c r="CU156">
        <f>(CP156*50%)+(CR156*25%)+(CT156*25%)</f>
        <v>49.5</v>
      </c>
      <c r="CV156" s="18">
        <f>RANK($CU$10:$CU$180,$CU$10:$CU$180,1)</f>
        <v>61</v>
      </c>
      <c r="CW156" s="19"/>
      <c r="CX156">
        <f>RANK(CW$10:CW$180,CW$10:CW$180)</f>
        <v>41</v>
      </c>
      <c r="CY156"/>
      <c r="CZ156">
        <f>RANK($CY$10:$CY$180,$CY$10:$CY$180)</f>
        <v>54</v>
      </c>
      <c r="DA156"/>
      <c r="DB156">
        <f>RANK($DA$10:$DA$180,$DA$10:$DA$180)</f>
        <v>47</v>
      </c>
      <c r="DC156">
        <f>(CX156*50%)+(CZ156*25%)+(DB156*25%)</f>
        <v>45.75</v>
      </c>
      <c r="DD156" s="18">
        <f>RANK($DC$10:$DC$180,$DC$10:$DC$180,1)</f>
        <v>55</v>
      </c>
      <c r="DE156" s="32">
        <f>E156+AE156+BE156+CE156</f>
        <v>532.75</v>
      </c>
      <c r="DF156" s="18">
        <f>RANK(DE$10:DE$180,DE$10:DE$180,1)</f>
        <v>106</v>
      </c>
    </row>
    <row r="157" spans="1:110" x14ac:dyDescent="0.3">
      <c r="A157" t="s">
        <v>193</v>
      </c>
      <c r="B157">
        <v>4</v>
      </c>
      <c r="C157" t="s">
        <v>213</v>
      </c>
      <c r="D157" t="s">
        <v>40</v>
      </c>
      <c r="E157" s="21">
        <f>M157+U157+AC157</f>
        <v>129.5</v>
      </c>
      <c r="F157">
        <f>RANK(E$10:E$180,E$10:E$180,1)</f>
        <v>63</v>
      </c>
      <c r="G157" s="19">
        <v>0</v>
      </c>
      <c r="H157" s="20">
        <f>RANK($G$10:$G$180,$G$10:$G$180)</f>
        <v>36</v>
      </c>
      <c r="I157">
        <v>0</v>
      </c>
      <c r="J157">
        <f>RANK($I$10:$I$180,$I$10:$I$180)</f>
        <v>44</v>
      </c>
      <c r="K157">
        <v>0</v>
      </c>
      <c r="L157">
        <f>RANK($K$10:$K$180,$K$10:$K$180)</f>
        <v>41</v>
      </c>
      <c r="M157" s="21">
        <f>(H157*50%)+(J157*25%)+(L157*25%)</f>
        <v>39.25</v>
      </c>
      <c r="N157">
        <f>RANK($M$10:$M$180,$M$10:$M$180,1)</f>
        <v>45</v>
      </c>
      <c r="O157" s="19">
        <v>0</v>
      </c>
      <c r="P157">
        <f>RANK(O$10:O$180,O$10:O$180)</f>
        <v>45</v>
      </c>
      <c r="Q157">
        <v>0</v>
      </c>
      <c r="R157">
        <f>RANK($Q$10:$Q$180,$Q$10:$Q$180)</f>
        <v>46</v>
      </c>
      <c r="S157">
        <v>0</v>
      </c>
      <c r="T157">
        <f>RANK($S$10:$S$180,$S$10:$S$180)</f>
        <v>49</v>
      </c>
      <c r="U157" s="21">
        <f>(P157*50%)+(R157*25%)+(T157*25%)</f>
        <v>46.25</v>
      </c>
      <c r="V157">
        <f>RANK($U$10:$U$180,$U$10:$U$180,1)</f>
        <v>50</v>
      </c>
      <c r="W157" s="19"/>
      <c r="X157">
        <f>RANK(W$10:W$180,W$10:W$180)</f>
        <v>41</v>
      </c>
      <c r="Z157">
        <f>RANK($Y$10:$Y$180,$Y$10:$Y$180)</f>
        <v>48</v>
      </c>
      <c r="AB157">
        <f>RANK($AA$10:$AA$180,$AA$10:$AA$180)</f>
        <v>46</v>
      </c>
      <c r="AC157" s="21">
        <f>(X157*50%)+(Z157*25%)+(AB157*25%)</f>
        <v>44</v>
      </c>
      <c r="AD157">
        <f>RANK($AC$10:$AC$180,$AC$10:$AC$180,1)</f>
        <v>48</v>
      </c>
      <c r="AE157" s="21">
        <f>AM157+AU157+BC157</f>
        <v>120.25</v>
      </c>
      <c r="AF157">
        <f>RANK(AE$10:AE$180,AE$10:AE$180,1)</f>
        <v>57</v>
      </c>
      <c r="AG157" s="19"/>
      <c r="AH157" s="20">
        <f>RANK(AG$10:AG$180,AG$10:AG$180)</f>
        <v>41</v>
      </c>
      <c r="AI157"/>
      <c r="AJ157">
        <f>RANK($AI$10:$AI$180,$AI$10:$AI$180)</f>
        <v>45</v>
      </c>
      <c r="AK157"/>
      <c r="AL157">
        <f>RANK($AK$10:$AK$180,$AK$10:$AK$180)</f>
        <v>42</v>
      </c>
      <c r="AM157" s="21">
        <f>(AH157*50%)+(AJ157*25%)+(AL157*25%)</f>
        <v>42.25</v>
      </c>
      <c r="AN157">
        <f>RANK($AM$10:$AM$180,$AM$10:$AM$180,1)</f>
        <v>45</v>
      </c>
      <c r="AO157" s="19"/>
      <c r="AP157">
        <f>RANK(AO$10:AO$180,AO$10:AO$180)</f>
        <v>32</v>
      </c>
      <c r="AQ157"/>
      <c r="AR157">
        <f>RANK($AQ$10:$AQ$180,$AQ$10:$AQ$180)</f>
        <v>39</v>
      </c>
      <c r="AS157"/>
      <c r="AT157">
        <f>RANK($AS$10:$AS$180,$AS$10:$AS$180)</f>
        <v>39</v>
      </c>
      <c r="AU157">
        <f>(AP157*50%)+(AR157*25%)+(AT157*25%)</f>
        <v>35.5</v>
      </c>
      <c r="AV157" s="18">
        <f>RANK($AU$10:$AU$180,$AU$10:$AU$181,1)</f>
        <v>39</v>
      </c>
      <c r="AW157" s="19"/>
      <c r="AX157">
        <f>RANK(AW$10:AW$180,AW$10:AW$180)</f>
        <v>40</v>
      </c>
      <c r="AY157"/>
      <c r="AZ157">
        <f>RANK($AY$10:$AY$180,$AY$10:$AY$180)</f>
        <v>44</v>
      </c>
      <c r="BA157"/>
      <c r="BB157">
        <f>RANK($BA$10:$BA$180,$BA$10:$BA$180)</f>
        <v>46</v>
      </c>
      <c r="BC157">
        <f>(AX157*50%)+(AZ157*25%)+(BB157*25%)</f>
        <v>42.5</v>
      </c>
      <c r="BD157" s="18">
        <f>RANK($BC$10:$BC$180,$BC$10:$BC$180,1)</f>
        <v>48</v>
      </c>
      <c r="BE157" s="21">
        <f>BM157+BU157+CC157</f>
        <v>134.75</v>
      </c>
      <c r="BF157">
        <f>RANK(BE$10:BE$180,BE$10:BE$180,1)</f>
        <v>71</v>
      </c>
      <c r="BG157" s="19"/>
      <c r="BH157">
        <f>RANK(BG$10:BG$180,BG$10:BG$180)</f>
        <v>41</v>
      </c>
      <c r="BI157"/>
      <c r="BJ157">
        <f>RANK($BI$10:$BI$180,$BI$10:$BI$180)</f>
        <v>48</v>
      </c>
      <c r="BK157"/>
      <c r="BL157">
        <f>RANK($BK$10:$BK$180,$BK$10:$BK$180)</f>
        <v>47</v>
      </c>
      <c r="BM157">
        <f>(BH157*50%)+(BJ157*25%)+(BL157*25%)</f>
        <v>44.25</v>
      </c>
      <c r="BN157" s="18">
        <f>RANK($BM$10:$BM$180,$BM$10:$BM$180,1)</f>
        <v>49</v>
      </c>
      <c r="BO157" s="19"/>
      <c r="BP157">
        <f>RANK(BO$10:BO$180,BO$10:BO$180)</f>
        <v>35</v>
      </c>
      <c r="BQ157"/>
      <c r="BR157">
        <f>RANK($BQ$10:$BQ$180,$BQ$10:$BQ$180)</f>
        <v>54</v>
      </c>
      <c r="BS157"/>
      <c r="BT157">
        <f>RANK($BS$10:$BS$180,$BS$10:$BS$180)</f>
        <v>48</v>
      </c>
      <c r="BU157">
        <f>(BP157*50%)+(BR157*25%)+(BT157*25%)</f>
        <v>43</v>
      </c>
      <c r="BV157">
        <f>RANK($BU$10:$BU$180,$BU$10:$BU$180,1)</f>
        <v>54</v>
      </c>
      <c r="BW157" s="19"/>
      <c r="BX157">
        <f>RANK(BW$10:BW$180,BW$10:BW$180)</f>
        <v>43</v>
      </c>
      <c r="BY157"/>
      <c r="BZ157">
        <f>RANK($BY$10:$BY$180,$BY$10:$BY$180)</f>
        <v>55</v>
      </c>
      <c r="CA157"/>
      <c r="CB157">
        <f>RANK($CA$10:$CA$180,$CA$10:$CA$180)</f>
        <v>49</v>
      </c>
      <c r="CC157">
        <f>(BX157*50%)+(BZ157*25%)+(CB157*25%)</f>
        <v>47.5</v>
      </c>
      <c r="CD157" s="18">
        <f>RANK($CC$10:$CC$180,$CC$10:$CC$180,1)</f>
        <v>56</v>
      </c>
      <c r="CE157" s="21">
        <f>CM157+CU157+DC157</f>
        <v>148.25</v>
      </c>
      <c r="CF157">
        <f>RANK(CE$10:CE$180,CE$10:CE$180,1)</f>
        <v>69</v>
      </c>
      <c r="CG157" s="19"/>
      <c r="CH157">
        <f>RANK(CG$10:CG$180,CG$10:CG$180)</f>
        <v>49</v>
      </c>
      <c r="CI157"/>
      <c r="CJ157">
        <f>RANK($CI$10:$CI$180,$CI$10:$CI$180)</f>
        <v>60</v>
      </c>
      <c r="CK157"/>
      <c r="CL157">
        <f>RANK($CK$10:$CK$180,$CK$10:$CK$180)</f>
        <v>54</v>
      </c>
      <c r="CM157">
        <f>(CH157*50%)+(CJ157*25%)+(CL157*25%)</f>
        <v>53</v>
      </c>
      <c r="CN157" s="18">
        <f>RANK($CM$10:$CM$180,$CM$10:$CM$180,1)</f>
        <v>61</v>
      </c>
      <c r="CO157" s="19"/>
      <c r="CP157">
        <f>RANK(CO$10:CO$180,CO$10:CO$180)</f>
        <v>43</v>
      </c>
      <c r="CQ157"/>
      <c r="CR157">
        <f>RANK($CQ$10:$CQ$180,$CQ$10:$CQ$180)</f>
        <v>57</v>
      </c>
      <c r="CS157"/>
      <c r="CT157">
        <f>RANK($CS$10:$CS$180,$CS$10:$CS$180)</f>
        <v>55</v>
      </c>
      <c r="CU157">
        <f>(CP157*50%)+(CR157*25%)+(CT157*25%)</f>
        <v>49.5</v>
      </c>
      <c r="CV157" s="18">
        <f>RANK($CU$10:$CU$180,$CU$10:$CU$180,1)</f>
        <v>61</v>
      </c>
      <c r="CW157" s="19"/>
      <c r="CX157">
        <f>RANK(CW$10:CW$180,CW$10:CW$180)</f>
        <v>41</v>
      </c>
      <c r="CY157"/>
      <c r="CZ157">
        <f>RANK($CY$10:$CY$180,$CY$10:$CY$180)</f>
        <v>54</v>
      </c>
      <c r="DA157"/>
      <c r="DB157">
        <f>RANK($DA$10:$DA$180,$DA$10:$DA$180)</f>
        <v>47</v>
      </c>
      <c r="DC157">
        <f>(CX157*50%)+(CZ157*25%)+(DB157*25%)</f>
        <v>45.75</v>
      </c>
      <c r="DD157" s="18">
        <f>RANK($DC$10:$DC$180,$DC$10:$DC$180,1)</f>
        <v>55</v>
      </c>
      <c r="DE157" s="32">
        <f>E157+AE157+BE157+CE157</f>
        <v>532.75</v>
      </c>
      <c r="DF157" s="18">
        <f>RANK(DE$10:DE$180,DE$10:DE$180,1)</f>
        <v>106</v>
      </c>
    </row>
    <row r="158" spans="1:110" x14ac:dyDescent="0.3">
      <c r="A158" t="s">
        <v>193</v>
      </c>
      <c r="B158">
        <v>4</v>
      </c>
      <c r="C158" t="s">
        <v>217</v>
      </c>
      <c r="D158" t="s">
        <v>40</v>
      </c>
      <c r="E158" s="21">
        <f>M158+U158+AC158</f>
        <v>129.5</v>
      </c>
      <c r="F158">
        <f>RANK(E$10:E$180,E$10:E$180,1)</f>
        <v>63</v>
      </c>
      <c r="G158" s="19">
        <v>0</v>
      </c>
      <c r="H158" s="20">
        <f>RANK($G$10:$G$180,$G$10:$G$180)</f>
        <v>36</v>
      </c>
      <c r="I158">
        <v>0</v>
      </c>
      <c r="J158">
        <f>RANK($I$10:$I$180,$I$10:$I$180)</f>
        <v>44</v>
      </c>
      <c r="K158">
        <v>0</v>
      </c>
      <c r="L158">
        <f>RANK($K$10:$K$180,$K$10:$K$180)</f>
        <v>41</v>
      </c>
      <c r="M158" s="21">
        <f>(H158*50%)+(J158*25%)+(L158*25%)</f>
        <v>39.25</v>
      </c>
      <c r="N158">
        <f>RANK($M$10:$M$180,$M$10:$M$180,1)</f>
        <v>45</v>
      </c>
      <c r="O158" s="19">
        <v>0</v>
      </c>
      <c r="P158">
        <f>RANK(O$10:O$180,O$10:O$180)</f>
        <v>45</v>
      </c>
      <c r="Q158">
        <v>0</v>
      </c>
      <c r="R158">
        <f>RANK($Q$10:$Q$180,$Q$10:$Q$180)</f>
        <v>46</v>
      </c>
      <c r="S158">
        <v>0</v>
      </c>
      <c r="T158">
        <f>RANK($S$10:$S$180,$S$10:$S$180)</f>
        <v>49</v>
      </c>
      <c r="U158" s="21">
        <f>(P158*50%)+(R158*25%)+(T158*25%)</f>
        <v>46.25</v>
      </c>
      <c r="V158">
        <f>RANK($U$10:$U$180,$U$10:$U$180,1)</f>
        <v>50</v>
      </c>
      <c r="W158" s="19"/>
      <c r="X158">
        <f>RANK(W$10:W$180,W$10:W$180)</f>
        <v>41</v>
      </c>
      <c r="Z158">
        <f>RANK($Y$10:$Y$180,$Y$10:$Y$180)</f>
        <v>48</v>
      </c>
      <c r="AB158">
        <f>RANK($AA$10:$AA$180,$AA$10:$AA$180)</f>
        <v>46</v>
      </c>
      <c r="AC158" s="21">
        <f>(X158*50%)+(Z158*25%)+(AB158*25%)</f>
        <v>44</v>
      </c>
      <c r="AD158">
        <f>RANK($AC$10:$AC$180,$AC$10:$AC$180,1)</f>
        <v>48</v>
      </c>
      <c r="AE158" s="21">
        <f>AM158+AU158+BC158</f>
        <v>120.25</v>
      </c>
      <c r="AF158">
        <f>RANK(AE$10:AE$180,AE$10:AE$180,1)</f>
        <v>57</v>
      </c>
      <c r="AG158" s="19"/>
      <c r="AH158" s="20">
        <f>RANK(AG$10:AG$180,AG$10:AG$180)</f>
        <v>41</v>
      </c>
      <c r="AI158"/>
      <c r="AJ158">
        <f>RANK($AI$10:$AI$180,$AI$10:$AI$180)</f>
        <v>45</v>
      </c>
      <c r="AK158"/>
      <c r="AL158">
        <f>RANK($AK$10:$AK$180,$AK$10:$AK$180)</f>
        <v>42</v>
      </c>
      <c r="AM158" s="21">
        <f>(AH158*50%)+(AJ158*25%)+(AL158*25%)</f>
        <v>42.25</v>
      </c>
      <c r="AN158">
        <f>RANK($AM$10:$AM$180,$AM$10:$AM$180,1)</f>
        <v>45</v>
      </c>
      <c r="AO158" s="19"/>
      <c r="AP158">
        <f>RANK(AO$10:AO$180,AO$10:AO$180)</f>
        <v>32</v>
      </c>
      <c r="AQ158"/>
      <c r="AR158">
        <f>RANK($AQ$10:$AQ$180,$AQ$10:$AQ$180)</f>
        <v>39</v>
      </c>
      <c r="AS158"/>
      <c r="AT158">
        <f>RANK($AS$10:$AS$180,$AS$10:$AS$180)</f>
        <v>39</v>
      </c>
      <c r="AU158">
        <f>(AP158*50%)+(AR158*25%)+(AT158*25%)</f>
        <v>35.5</v>
      </c>
      <c r="AV158" s="18">
        <f>RANK($AU$10:$AU$180,$AU$10:$AU$181,1)</f>
        <v>39</v>
      </c>
      <c r="AW158" s="19"/>
      <c r="AX158">
        <f>RANK(AW$10:AW$180,AW$10:AW$180)</f>
        <v>40</v>
      </c>
      <c r="AY158"/>
      <c r="AZ158">
        <f>RANK($AY$10:$AY$180,$AY$10:$AY$180)</f>
        <v>44</v>
      </c>
      <c r="BA158"/>
      <c r="BB158">
        <f>RANK($BA$10:$BA$180,$BA$10:$BA$180)</f>
        <v>46</v>
      </c>
      <c r="BC158">
        <f>(AX158*50%)+(AZ158*25%)+(BB158*25%)</f>
        <v>42.5</v>
      </c>
      <c r="BD158" s="18">
        <f>RANK($BC$10:$BC$180,$BC$10:$BC$180,1)</f>
        <v>48</v>
      </c>
      <c r="BE158" s="21">
        <f>BM158+BU158+CC158</f>
        <v>134.75</v>
      </c>
      <c r="BF158">
        <f>RANK(BE$10:BE$180,BE$10:BE$180,1)</f>
        <v>71</v>
      </c>
      <c r="BG158" s="19"/>
      <c r="BH158">
        <f>RANK(BG$10:BG$180,BG$10:BG$180)</f>
        <v>41</v>
      </c>
      <c r="BI158"/>
      <c r="BJ158">
        <f>RANK($BI$10:$BI$180,$BI$10:$BI$180)</f>
        <v>48</v>
      </c>
      <c r="BK158"/>
      <c r="BL158">
        <f>RANK($BK$10:$BK$180,$BK$10:$BK$180)</f>
        <v>47</v>
      </c>
      <c r="BM158">
        <f>(BH158*50%)+(BJ158*25%)+(BL158*25%)</f>
        <v>44.25</v>
      </c>
      <c r="BN158" s="18">
        <f>RANK($BM$10:$BM$180,$BM$10:$BM$180,1)</f>
        <v>49</v>
      </c>
      <c r="BO158" s="19"/>
      <c r="BP158">
        <f>RANK(BO$10:BO$180,BO$10:BO$180)</f>
        <v>35</v>
      </c>
      <c r="BQ158"/>
      <c r="BR158">
        <f>RANK($BQ$10:$BQ$180,$BQ$10:$BQ$180)</f>
        <v>54</v>
      </c>
      <c r="BS158"/>
      <c r="BT158">
        <f>RANK($BS$10:$BS$180,$BS$10:$BS$180)</f>
        <v>48</v>
      </c>
      <c r="BU158">
        <f>(BP158*50%)+(BR158*25%)+(BT158*25%)</f>
        <v>43</v>
      </c>
      <c r="BV158">
        <f>RANK($BU$10:$BU$180,$BU$10:$BU$180,1)</f>
        <v>54</v>
      </c>
      <c r="BW158" s="19"/>
      <c r="BX158">
        <f>RANK(BW$10:BW$180,BW$10:BW$180)</f>
        <v>43</v>
      </c>
      <c r="BY158"/>
      <c r="BZ158">
        <f>RANK($BY$10:$BY$180,$BY$10:$BY$180)</f>
        <v>55</v>
      </c>
      <c r="CA158"/>
      <c r="CB158">
        <f>RANK($CA$10:$CA$180,$CA$10:$CA$180)</f>
        <v>49</v>
      </c>
      <c r="CC158">
        <f>(BX158*50%)+(BZ158*25%)+(CB158*25%)</f>
        <v>47.5</v>
      </c>
      <c r="CD158" s="18">
        <f>RANK($CC$10:$CC$180,$CC$10:$CC$180,1)</f>
        <v>56</v>
      </c>
      <c r="CE158" s="21">
        <f>CM158+CU158+DC158</f>
        <v>148.25</v>
      </c>
      <c r="CF158">
        <f>RANK(CE$10:CE$180,CE$10:CE$180,1)</f>
        <v>69</v>
      </c>
      <c r="CG158" s="19"/>
      <c r="CH158">
        <f>RANK(CG$10:CG$180,CG$10:CG$180)</f>
        <v>49</v>
      </c>
      <c r="CI158"/>
      <c r="CJ158">
        <f>RANK($CI$10:$CI$180,$CI$10:$CI$180)</f>
        <v>60</v>
      </c>
      <c r="CK158"/>
      <c r="CL158">
        <f>RANK($CK$10:$CK$180,$CK$10:$CK$180)</f>
        <v>54</v>
      </c>
      <c r="CM158">
        <f>(CH158*50%)+(CJ158*25%)+(CL158*25%)</f>
        <v>53</v>
      </c>
      <c r="CN158" s="18">
        <f>RANK($CM$10:$CM$180,$CM$10:$CM$180,1)</f>
        <v>61</v>
      </c>
      <c r="CO158" s="19"/>
      <c r="CP158">
        <f>RANK(CO$10:CO$180,CO$10:CO$180)</f>
        <v>43</v>
      </c>
      <c r="CQ158"/>
      <c r="CR158">
        <f>RANK($CQ$10:$CQ$180,$CQ$10:$CQ$180)</f>
        <v>57</v>
      </c>
      <c r="CS158"/>
      <c r="CT158">
        <f>RANK($CS$10:$CS$180,$CS$10:$CS$180)</f>
        <v>55</v>
      </c>
      <c r="CU158">
        <f>(CP158*50%)+(CR158*25%)+(CT158*25%)</f>
        <v>49.5</v>
      </c>
      <c r="CV158" s="18">
        <f>RANK($CU$10:$CU$180,$CU$10:$CU$180,1)</f>
        <v>61</v>
      </c>
      <c r="CW158" s="19"/>
      <c r="CX158">
        <f>RANK(CW$10:CW$180,CW$10:CW$180)</f>
        <v>41</v>
      </c>
      <c r="CY158"/>
      <c r="CZ158">
        <f>RANK($CY$10:$CY$180,$CY$10:$CY$180)</f>
        <v>54</v>
      </c>
      <c r="DA158"/>
      <c r="DB158">
        <f>RANK($DA$10:$DA$180,$DA$10:$DA$180)</f>
        <v>47</v>
      </c>
      <c r="DC158">
        <f>(CX158*50%)+(CZ158*25%)+(DB158*25%)</f>
        <v>45.75</v>
      </c>
      <c r="DD158" s="18">
        <f>RANK($DC$10:$DC$180,$DC$10:$DC$180,1)</f>
        <v>55</v>
      </c>
      <c r="DE158" s="32">
        <f>E158+AE158+BE158+CE158</f>
        <v>532.75</v>
      </c>
      <c r="DF158" s="18">
        <f>RANK(DE$10:DE$180,DE$10:DE$180,1)</f>
        <v>106</v>
      </c>
    </row>
    <row r="159" spans="1:110" x14ac:dyDescent="0.3">
      <c r="A159" t="s">
        <v>193</v>
      </c>
      <c r="B159">
        <v>4</v>
      </c>
      <c r="C159" t="s">
        <v>234</v>
      </c>
      <c r="D159" t="s">
        <v>40</v>
      </c>
      <c r="E159" s="21">
        <f>M159+U159+AC159</f>
        <v>129.5</v>
      </c>
      <c r="F159">
        <f>RANK(E$10:E$180,E$10:E$180,1)</f>
        <v>63</v>
      </c>
      <c r="G159" s="19">
        <v>0</v>
      </c>
      <c r="H159" s="20">
        <f>RANK($G$10:$G$180,$G$10:$G$180)</f>
        <v>36</v>
      </c>
      <c r="I159">
        <v>0</v>
      </c>
      <c r="J159">
        <f>RANK($I$10:$I$180,$I$10:$I$180)</f>
        <v>44</v>
      </c>
      <c r="K159">
        <v>0</v>
      </c>
      <c r="L159">
        <f>RANK($K$10:$K$180,$K$10:$K$180)</f>
        <v>41</v>
      </c>
      <c r="M159" s="21">
        <f>(H159*50%)+(J159*25%)+(L159*25%)</f>
        <v>39.25</v>
      </c>
      <c r="N159">
        <f>RANK($M$10:$M$180,$M$10:$M$180,1)</f>
        <v>45</v>
      </c>
      <c r="O159" s="19">
        <v>0</v>
      </c>
      <c r="P159">
        <f>RANK(O$10:O$180,O$10:O$180)</f>
        <v>45</v>
      </c>
      <c r="Q159">
        <v>0</v>
      </c>
      <c r="R159">
        <f>RANK($Q$10:$Q$180,$Q$10:$Q$180)</f>
        <v>46</v>
      </c>
      <c r="S159">
        <v>0</v>
      </c>
      <c r="T159">
        <f>RANK($S$10:$S$180,$S$10:$S$180)</f>
        <v>49</v>
      </c>
      <c r="U159" s="21">
        <f>(P159*50%)+(R159*25%)+(T159*25%)</f>
        <v>46.25</v>
      </c>
      <c r="V159">
        <f>RANK($U$10:$U$180,$U$10:$U$180,1)</f>
        <v>50</v>
      </c>
      <c r="W159" s="19"/>
      <c r="X159">
        <f>RANK(W$10:W$180,W$10:W$180)</f>
        <v>41</v>
      </c>
      <c r="Z159">
        <f>RANK($Y$10:$Y$180,$Y$10:$Y$180)</f>
        <v>48</v>
      </c>
      <c r="AB159">
        <f>RANK($AA$10:$AA$180,$AA$10:$AA$180)</f>
        <v>46</v>
      </c>
      <c r="AC159" s="21">
        <f>(X159*50%)+(Z159*25%)+(AB159*25%)</f>
        <v>44</v>
      </c>
      <c r="AD159">
        <f>RANK($AC$10:$AC$180,$AC$10:$AC$180,1)</f>
        <v>48</v>
      </c>
      <c r="AE159" s="21">
        <f>AM159+AU159+BC159</f>
        <v>120.25</v>
      </c>
      <c r="AF159">
        <f>RANK(AE$10:AE$180,AE$10:AE$180,1)</f>
        <v>57</v>
      </c>
      <c r="AG159" s="19"/>
      <c r="AH159" s="20">
        <f>RANK(AG$10:AG$180,AG$10:AG$180)</f>
        <v>41</v>
      </c>
      <c r="AI159"/>
      <c r="AJ159">
        <f>RANK($AI$10:$AI$180,$AI$10:$AI$180)</f>
        <v>45</v>
      </c>
      <c r="AK159"/>
      <c r="AL159">
        <f>RANK($AK$10:$AK$180,$AK$10:$AK$180)</f>
        <v>42</v>
      </c>
      <c r="AM159" s="21">
        <f>(AH159*50%)+(AJ159*25%)+(AL159*25%)</f>
        <v>42.25</v>
      </c>
      <c r="AN159">
        <f>RANK($AM$10:$AM$180,$AM$10:$AM$180,1)</f>
        <v>45</v>
      </c>
      <c r="AO159" s="19"/>
      <c r="AP159">
        <f>RANK(AO$10:AO$180,AO$10:AO$180)</f>
        <v>32</v>
      </c>
      <c r="AQ159"/>
      <c r="AR159">
        <f>RANK($AQ$10:$AQ$180,$AQ$10:$AQ$180)</f>
        <v>39</v>
      </c>
      <c r="AS159"/>
      <c r="AT159">
        <f>RANK($AS$10:$AS$180,$AS$10:$AS$180)</f>
        <v>39</v>
      </c>
      <c r="AU159">
        <f>(AP159*50%)+(AR159*25%)+(AT159*25%)</f>
        <v>35.5</v>
      </c>
      <c r="AV159" s="18">
        <f>RANK($AU$10:$AU$180,$AU$10:$AU$181,1)</f>
        <v>39</v>
      </c>
      <c r="AW159" s="19"/>
      <c r="AX159">
        <f>RANK(AW$10:AW$180,AW$10:AW$180)</f>
        <v>40</v>
      </c>
      <c r="AY159"/>
      <c r="AZ159">
        <f>RANK($AY$10:$AY$180,$AY$10:$AY$180)</f>
        <v>44</v>
      </c>
      <c r="BA159"/>
      <c r="BB159">
        <f>RANK($BA$10:$BA$180,$BA$10:$BA$180)</f>
        <v>46</v>
      </c>
      <c r="BC159">
        <f>(AX159*50%)+(AZ159*25%)+(BB159*25%)</f>
        <v>42.5</v>
      </c>
      <c r="BD159" s="18">
        <f>RANK($BC$10:$BC$180,$BC$10:$BC$180,1)</f>
        <v>48</v>
      </c>
      <c r="BE159" s="21">
        <f>BM159+BU159+CC159</f>
        <v>134.75</v>
      </c>
      <c r="BF159">
        <f>RANK(BE$10:BE$180,BE$10:BE$180,1)</f>
        <v>71</v>
      </c>
      <c r="BG159" s="19"/>
      <c r="BH159">
        <f>RANK(BG$10:BG$180,BG$10:BG$180)</f>
        <v>41</v>
      </c>
      <c r="BI159"/>
      <c r="BJ159">
        <f>RANK($BI$10:$BI$180,$BI$10:$BI$180)</f>
        <v>48</v>
      </c>
      <c r="BK159"/>
      <c r="BL159">
        <f>RANK($BK$10:$BK$180,$BK$10:$BK$180)</f>
        <v>47</v>
      </c>
      <c r="BM159">
        <f>(BH159*50%)+(BJ159*25%)+(BL159*25%)</f>
        <v>44.25</v>
      </c>
      <c r="BN159" s="18">
        <f>RANK($BM$10:$BM$180,$BM$10:$BM$180,1)</f>
        <v>49</v>
      </c>
      <c r="BO159" s="19"/>
      <c r="BP159">
        <f>RANK(BO$10:BO$180,BO$10:BO$180)</f>
        <v>35</v>
      </c>
      <c r="BQ159"/>
      <c r="BR159">
        <f>RANK($BQ$10:$BQ$180,$BQ$10:$BQ$180)</f>
        <v>54</v>
      </c>
      <c r="BS159"/>
      <c r="BT159">
        <f>RANK($BS$10:$BS$180,$BS$10:$BS$180)</f>
        <v>48</v>
      </c>
      <c r="BU159">
        <f>(BP159*50%)+(BR159*25%)+(BT159*25%)</f>
        <v>43</v>
      </c>
      <c r="BV159">
        <f>RANK($BU$10:$BU$180,$BU$10:$BU$180,1)</f>
        <v>54</v>
      </c>
      <c r="BW159" s="19"/>
      <c r="BX159">
        <f>RANK(BW$10:BW$180,BW$10:BW$180)</f>
        <v>43</v>
      </c>
      <c r="BY159"/>
      <c r="BZ159">
        <f>RANK($BY$10:$BY$180,$BY$10:$BY$180)</f>
        <v>55</v>
      </c>
      <c r="CA159"/>
      <c r="CB159">
        <f>RANK($CA$10:$CA$180,$CA$10:$CA$180)</f>
        <v>49</v>
      </c>
      <c r="CC159">
        <f>(BX159*50%)+(BZ159*25%)+(CB159*25%)</f>
        <v>47.5</v>
      </c>
      <c r="CD159" s="18">
        <f>RANK($CC$10:$CC$180,$CC$10:$CC$180,1)</f>
        <v>56</v>
      </c>
      <c r="CE159" s="21">
        <f>CM159+CU159+DC159</f>
        <v>148.25</v>
      </c>
      <c r="CF159">
        <f>RANK(CE$10:CE$180,CE$10:CE$180,1)</f>
        <v>69</v>
      </c>
      <c r="CG159" s="19"/>
      <c r="CH159">
        <f>RANK(CG$10:CG$180,CG$10:CG$180)</f>
        <v>49</v>
      </c>
      <c r="CI159"/>
      <c r="CJ159">
        <f>RANK($CI$10:$CI$180,$CI$10:$CI$180)</f>
        <v>60</v>
      </c>
      <c r="CK159"/>
      <c r="CL159">
        <f>RANK($CK$10:$CK$180,$CK$10:$CK$180)</f>
        <v>54</v>
      </c>
      <c r="CM159">
        <f>(CH159*50%)+(CJ159*25%)+(CL159*25%)</f>
        <v>53</v>
      </c>
      <c r="CN159" s="18">
        <f>RANK($CM$10:$CM$180,$CM$10:$CM$180,1)</f>
        <v>61</v>
      </c>
      <c r="CO159" s="19"/>
      <c r="CP159">
        <f>RANK(CO$10:CO$180,CO$10:CO$180)</f>
        <v>43</v>
      </c>
      <c r="CQ159"/>
      <c r="CR159">
        <f>RANK($CQ$10:$CQ$180,$CQ$10:$CQ$180)</f>
        <v>57</v>
      </c>
      <c r="CS159"/>
      <c r="CT159">
        <f>RANK($CS$10:$CS$180,$CS$10:$CS$180)</f>
        <v>55</v>
      </c>
      <c r="CU159">
        <f>(CP159*50%)+(CR159*25%)+(CT159*25%)</f>
        <v>49.5</v>
      </c>
      <c r="CV159" s="18">
        <f>RANK($CU$10:$CU$180,$CU$10:$CU$180,1)</f>
        <v>61</v>
      </c>
      <c r="CW159" s="19"/>
      <c r="CX159">
        <f>RANK(CW$10:CW$180,CW$10:CW$180)</f>
        <v>41</v>
      </c>
      <c r="CY159"/>
      <c r="CZ159">
        <f>RANK($CY$10:$CY$180,$CY$10:$CY$180)</f>
        <v>54</v>
      </c>
      <c r="DA159"/>
      <c r="DB159">
        <f>RANK($DA$10:$DA$180,$DA$10:$DA$180)</f>
        <v>47</v>
      </c>
      <c r="DC159">
        <f>(CX159*50%)+(CZ159*25%)+(DB159*25%)</f>
        <v>45.75</v>
      </c>
      <c r="DD159" s="18">
        <f>RANK($DC$10:$DC$180,$DC$10:$DC$180,1)</f>
        <v>55</v>
      </c>
      <c r="DE159" s="32">
        <f>E159+AE159+BE159+CE159</f>
        <v>532.75</v>
      </c>
      <c r="DF159" s="18">
        <f>RANK(DE$10:DE$180,DE$10:DE$180,1)</f>
        <v>106</v>
      </c>
    </row>
    <row r="160" spans="1:110" x14ac:dyDescent="0.3">
      <c r="A160" t="s">
        <v>193</v>
      </c>
      <c r="B160">
        <v>4</v>
      </c>
      <c r="C160" t="s">
        <v>235</v>
      </c>
      <c r="D160" t="s">
        <v>40</v>
      </c>
      <c r="E160" s="21">
        <f>M160+U160+AC160</f>
        <v>129.5</v>
      </c>
      <c r="F160">
        <f>RANK(E$10:E$180,E$10:E$180,1)</f>
        <v>63</v>
      </c>
      <c r="G160" s="19">
        <v>0</v>
      </c>
      <c r="H160" s="20">
        <f>RANK($G$10:$G$180,$G$10:$G$180)</f>
        <v>36</v>
      </c>
      <c r="I160">
        <v>0</v>
      </c>
      <c r="J160">
        <f>RANK($I$10:$I$180,$I$10:$I$180)</f>
        <v>44</v>
      </c>
      <c r="K160">
        <v>0</v>
      </c>
      <c r="L160">
        <f>RANK($K$10:$K$180,$K$10:$K$180)</f>
        <v>41</v>
      </c>
      <c r="M160" s="21">
        <f>(H160*50%)+(J160*25%)+(L160*25%)</f>
        <v>39.25</v>
      </c>
      <c r="N160">
        <f>RANK($M$10:$M$180,$M$10:$M$180,1)</f>
        <v>45</v>
      </c>
      <c r="O160" s="19">
        <v>0</v>
      </c>
      <c r="P160">
        <f>RANK(O$10:O$180,O$10:O$180)</f>
        <v>45</v>
      </c>
      <c r="Q160">
        <v>0</v>
      </c>
      <c r="R160">
        <f>RANK($Q$10:$Q$180,$Q$10:$Q$180)</f>
        <v>46</v>
      </c>
      <c r="S160">
        <v>0</v>
      </c>
      <c r="T160">
        <f>RANK($S$10:$S$180,$S$10:$S$180)</f>
        <v>49</v>
      </c>
      <c r="U160" s="21">
        <f>(P160*50%)+(R160*25%)+(T160*25%)</f>
        <v>46.25</v>
      </c>
      <c r="V160">
        <f>RANK($U$10:$U$180,$U$10:$U$180,1)</f>
        <v>50</v>
      </c>
      <c r="W160" s="19"/>
      <c r="X160">
        <f>RANK(W$10:W$180,W$10:W$180)</f>
        <v>41</v>
      </c>
      <c r="Z160">
        <f>RANK($Y$10:$Y$180,$Y$10:$Y$180)</f>
        <v>48</v>
      </c>
      <c r="AB160">
        <f>RANK($AA$10:$AA$180,$AA$10:$AA$180)</f>
        <v>46</v>
      </c>
      <c r="AC160" s="21">
        <f>(X160*50%)+(Z160*25%)+(AB160*25%)</f>
        <v>44</v>
      </c>
      <c r="AD160">
        <f>RANK($AC$10:$AC$180,$AC$10:$AC$180,1)</f>
        <v>48</v>
      </c>
      <c r="AE160" s="21">
        <f>AM160+AU160+BC160</f>
        <v>120.25</v>
      </c>
      <c r="AF160">
        <f>RANK(AE$10:AE$180,AE$10:AE$180,1)</f>
        <v>57</v>
      </c>
      <c r="AG160" s="19"/>
      <c r="AH160" s="20">
        <f>RANK(AG$10:AG$180,AG$10:AG$180)</f>
        <v>41</v>
      </c>
      <c r="AI160"/>
      <c r="AJ160">
        <f>RANK($AI$10:$AI$180,$AI$10:$AI$180)</f>
        <v>45</v>
      </c>
      <c r="AK160"/>
      <c r="AL160">
        <f>RANK($AK$10:$AK$180,$AK$10:$AK$180)</f>
        <v>42</v>
      </c>
      <c r="AM160" s="21">
        <f>(AH160*50%)+(AJ160*25%)+(AL160*25%)</f>
        <v>42.25</v>
      </c>
      <c r="AN160">
        <f>RANK($AM$10:$AM$180,$AM$10:$AM$180,1)</f>
        <v>45</v>
      </c>
      <c r="AO160" s="19">
        <v>0</v>
      </c>
      <c r="AP160">
        <f>RANK(AO$10:AO$180,AO$10:AO$180)</f>
        <v>32</v>
      </c>
      <c r="AQ160">
        <v>0</v>
      </c>
      <c r="AR160">
        <f>RANK($AQ$10:$AQ$180,$AQ$10:$AQ$180)</f>
        <v>39</v>
      </c>
      <c r="AS160">
        <v>0</v>
      </c>
      <c r="AT160">
        <f>RANK($AS$10:$AS$180,$AS$10:$AS$180)</f>
        <v>39</v>
      </c>
      <c r="AU160">
        <f>(AP160*50%)+(AR160*25%)+(AT160*25%)</f>
        <v>35.5</v>
      </c>
      <c r="AV160" s="18">
        <f>RANK($AU$10:$AU$180,$AU$10:$AU$181,1)</f>
        <v>39</v>
      </c>
      <c r="AW160" s="19"/>
      <c r="AX160">
        <f>RANK(AW$10:AW$180,AW$10:AW$180)</f>
        <v>40</v>
      </c>
      <c r="AY160"/>
      <c r="AZ160">
        <f>RANK($AY$10:$AY$180,$AY$10:$AY$180)</f>
        <v>44</v>
      </c>
      <c r="BA160"/>
      <c r="BB160">
        <f>RANK($BA$10:$BA$180,$BA$10:$BA$180)</f>
        <v>46</v>
      </c>
      <c r="BC160">
        <f>(AX160*50%)+(AZ160*25%)+(BB160*25%)</f>
        <v>42.5</v>
      </c>
      <c r="BD160" s="18">
        <f>RANK($BC$10:$BC$180,$BC$10:$BC$180,1)</f>
        <v>48</v>
      </c>
      <c r="BE160" s="21">
        <f>BM160+BU160+CC160</f>
        <v>134.75</v>
      </c>
      <c r="BF160">
        <f>RANK(BE$10:BE$180,BE$10:BE$180,1)</f>
        <v>71</v>
      </c>
      <c r="BG160" s="19"/>
      <c r="BH160">
        <f>RANK(BG$10:BG$180,BG$10:BG$180)</f>
        <v>41</v>
      </c>
      <c r="BI160"/>
      <c r="BJ160">
        <f>RANK($BI$10:$BI$180,$BI$10:$BI$180)</f>
        <v>48</v>
      </c>
      <c r="BK160"/>
      <c r="BL160">
        <f>RANK($BK$10:$BK$180,$BK$10:$BK$180)</f>
        <v>47</v>
      </c>
      <c r="BM160">
        <f>(BH160*50%)+(BJ160*25%)+(BL160*25%)</f>
        <v>44.25</v>
      </c>
      <c r="BN160" s="18">
        <f>RANK($BM$10:$BM$180,$BM$10:$BM$180,1)</f>
        <v>49</v>
      </c>
      <c r="BO160" s="19"/>
      <c r="BP160">
        <f>RANK(BO$10:BO$180,BO$10:BO$180)</f>
        <v>35</v>
      </c>
      <c r="BQ160"/>
      <c r="BR160">
        <f>RANK($BQ$10:$BQ$180,$BQ$10:$BQ$180)</f>
        <v>54</v>
      </c>
      <c r="BS160"/>
      <c r="BT160">
        <f>RANK($BS$10:$BS$180,$BS$10:$BS$180)</f>
        <v>48</v>
      </c>
      <c r="BU160">
        <f>(BP160*50%)+(BR160*25%)+(BT160*25%)</f>
        <v>43</v>
      </c>
      <c r="BV160">
        <f>RANK($BU$10:$BU$180,$BU$10:$BU$180,1)</f>
        <v>54</v>
      </c>
      <c r="BW160" s="19"/>
      <c r="BX160">
        <f>RANK(BW$10:BW$180,BW$10:BW$180)</f>
        <v>43</v>
      </c>
      <c r="BY160"/>
      <c r="BZ160">
        <f>RANK($BY$10:$BY$180,$BY$10:$BY$180)</f>
        <v>55</v>
      </c>
      <c r="CA160"/>
      <c r="CB160">
        <f>RANK($CA$10:$CA$180,$CA$10:$CA$180)</f>
        <v>49</v>
      </c>
      <c r="CC160">
        <f>(BX160*50%)+(BZ160*25%)+(CB160*25%)</f>
        <v>47.5</v>
      </c>
      <c r="CD160" s="18">
        <f>RANK($CC$10:$CC$180,$CC$10:$CC$180,1)</f>
        <v>56</v>
      </c>
      <c r="CE160" s="21">
        <f>CM160+CU160+DC160</f>
        <v>148.25</v>
      </c>
      <c r="CF160">
        <f>RANK(CE$10:CE$180,CE$10:CE$180,1)</f>
        <v>69</v>
      </c>
      <c r="CG160" s="19"/>
      <c r="CH160">
        <f>RANK(CG$10:CG$180,CG$10:CG$180)</f>
        <v>49</v>
      </c>
      <c r="CI160"/>
      <c r="CJ160">
        <f>RANK($CI$10:$CI$180,$CI$10:$CI$180)</f>
        <v>60</v>
      </c>
      <c r="CK160"/>
      <c r="CL160">
        <f>RANK($CK$10:$CK$180,$CK$10:$CK$180)</f>
        <v>54</v>
      </c>
      <c r="CM160">
        <f>(CH160*50%)+(CJ160*25%)+(CL160*25%)</f>
        <v>53</v>
      </c>
      <c r="CN160" s="18">
        <f>RANK($CM$10:$CM$180,$CM$10:$CM$180,1)</f>
        <v>61</v>
      </c>
      <c r="CO160" s="19"/>
      <c r="CP160">
        <f>RANK(CO$10:CO$180,CO$10:CO$180)</f>
        <v>43</v>
      </c>
      <c r="CQ160"/>
      <c r="CR160">
        <f>RANK($CQ$10:$CQ$180,$CQ$10:$CQ$180)</f>
        <v>57</v>
      </c>
      <c r="CS160"/>
      <c r="CT160">
        <f>RANK($CS$10:$CS$180,$CS$10:$CS$180)</f>
        <v>55</v>
      </c>
      <c r="CU160">
        <f>(CP160*50%)+(CR160*25%)+(CT160*25%)</f>
        <v>49.5</v>
      </c>
      <c r="CV160" s="18">
        <f>RANK($CU$10:$CU$180,$CU$10:$CU$180,1)</f>
        <v>61</v>
      </c>
      <c r="CW160" s="19"/>
      <c r="CX160">
        <f>RANK(CW$10:CW$180,CW$10:CW$180)</f>
        <v>41</v>
      </c>
      <c r="CY160"/>
      <c r="CZ160">
        <f>RANK($CY$10:$CY$180,$CY$10:$CY$180)</f>
        <v>54</v>
      </c>
      <c r="DA160"/>
      <c r="DB160">
        <f>RANK($DA$10:$DA$180,$DA$10:$DA$180)</f>
        <v>47</v>
      </c>
      <c r="DC160">
        <f>(CX160*50%)+(CZ160*25%)+(DB160*25%)</f>
        <v>45.75</v>
      </c>
      <c r="DD160" s="18">
        <f>RANK($DC$10:$DC$180,$DC$10:$DC$180,1)</f>
        <v>55</v>
      </c>
      <c r="DE160" s="32">
        <f>E160+AE160+BE160+CE160</f>
        <v>532.75</v>
      </c>
      <c r="DF160" s="18">
        <f>RANK(DE$10:DE$180,DE$10:DE$180,1)</f>
        <v>106</v>
      </c>
    </row>
    <row r="161" spans="1:110" x14ac:dyDescent="0.3">
      <c r="A161" t="s">
        <v>193</v>
      </c>
      <c r="B161">
        <v>4</v>
      </c>
      <c r="C161" t="s">
        <v>241</v>
      </c>
      <c r="D161" t="s">
        <v>40</v>
      </c>
      <c r="E161" s="21">
        <f>M161+U161+AC161</f>
        <v>129.5</v>
      </c>
      <c r="F161">
        <f>RANK(E$10:E$180,E$10:E$180,1)</f>
        <v>63</v>
      </c>
      <c r="G161" s="19">
        <v>0</v>
      </c>
      <c r="H161" s="20">
        <f>RANK($G$10:$G$180,$G$10:$G$180)</f>
        <v>36</v>
      </c>
      <c r="I161">
        <v>0</v>
      </c>
      <c r="J161">
        <f>RANK($I$10:$I$180,$I$10:$I$180)</f>
        <v>44</v>
      </c>
      <c r="K161">
        <v>0</v>
      </c>
      <c r="L161">
        <f>RANK($K$10:$K$180,$K$10:$K$180)</f>
        <v>41</v>
      </c>
      <c r="M161" s="21">
        <f>(H161*50%)+(J161*25%)+(L161*25%)</f>
        <v>39.25</v>
      </c>
      <c r="N161">
        <f>RANK($M$10:$M$180,$M$10:$M$180,1)</f>
        <v>45</v>
      </c>
      <c r="O161" s="19">
        <v>0</v>
      </c>
      <c r="P161">
        <f>RANK(O$10:O$180,O$10:O$180)</f>
        <v>45</v>
      </c>
      <c r="Q161">
        <v>0</v>
      </c>
      <c r="R161">
        <f>RANK($Q$10:$Q$180,$Q$10:$Q$180)</f>
        <v>46</v>
      </c>
      <c r="S161">
        <v>0</v>
      </c>
      <c r="T161">
        <f>RANK($S$10:$S$180,$S$10:$S$180)</f>
        <v>49</v>
      </c>
      <c r="U161" s="21">
        <f>(P161*50%)+(R161*25%)+(T161*25%)</f>
        <v>46.25</v>
      </c>
      <c r="V161">
        <f>RANK($U$10:$U$180,$U$10:$U$180,1)</f>
        <v>50</v>
      </c>
      <c r="W161" s="19"/>
      <c r="X161">
        <f>RANK(W$10:W$180,W$10:W$180)</f>
        <v>41</v>
      </c>
      <c r="Z161">
        <f>RANK($Y$10:$Y$180,$Y$10:$Y$180)</f>
        <v>48</v>
      </c>
      <c r="AB161">
        <f>RANK($AA$10:$AA$180,$AA$10:$AA$180)</f>
        <v>46</v>
      </c>
      <c r="AC161" s="21">
        <f>(X161*50%)+(Z161*25%)+(AB161*25%)</f>
        <v>44</v>
      </c>
      <c r="AD161">
        <f>RANK($AC$10:$AC$180,$AC$10:$AC$180,1)</f>
        <v>48</v>
      </c>
      <c r="AE161" s="21">
        <f>AM161+AU161+BC161</f>
        <v>120.25</v>
      </c>
      <c r="AF161">
        <f>RANK(AE$10:AE$180,AE$10:AE$180,1)</f>
        <v>57</v>
      </c>
      <c r="AG161" s="19">
        <v>0</v>
      </c>
      <c r="AH161" s="20">
        <f>RANK(AG$10:AG$180,AG$10:AG$180)</f>
        <v>41</v>
      </c>
      <c r="AI161">
        <v>0</v>
      </c>
      <c r="AJ161">
        <f>RANK($AI$10:$AI$180,$AI$10:$AI$180)</f>
        <v>45</v>
      </c>
      <c r="AK161">
        <v>0</v>
      </c>
      <c r="AL161">
        <f>RANK($AK$10:$AK$180,$AK$10:$AK$180)</f>
        <v>42</v>
      </c>
      <c r="AM161" s="21">
        <f>(AH161*50%)+(AJ161*25%)+(AL161*25%)</f>
        <v>42.25</v>
      </c>
      <c r="AN161">
        <f>RANK($AM$10:$AM$180,$AM$10:$AM$180,1)</f>
        <v>45</v>
      </c>
      <c r="AO161" s="19"/>
      <c r="AP161">
        <f>RANK(AO$10:AO$180,AO$10:AO$180)</f>
        <v>32</v>
      </c>
      <c r="AQ161"/>
      <c r="AR161">
        <f>RANK($AQ$10:$AQ$180,$AQ$10:$AQ$180)</f>
        <v>39</v>
      </c>
      <c r="AS161"/>
      <c r="AT161">
        <f>RANK($AS$10:$AS$180,$AS$10:$AS$180)</f>
        <v>39</v>
      </c>
      <c r="AU161">
        <f>(AP161*50%)+(AR161*25%)+(AT161*25%)</f>
        <v>35.5</v>
      </c>
      <c r="AV161" s="18">
        <f>RANK($AU$10:$AU$180,$AU$10:$AU$181,1)</f>
        <v>39</v>
      </c>
      <c r="AW161" s="19">
        <v>0</v>
      </c>
      <c r="AX161">
        <f>RANK(AW$10:AW$180,AW$10:AW$180)</f>
        <v>40</v>
      </c>
      <c r="AY161">
        <v>0</v>
      </c>
      <c r="AZ161">
        <f>RANK($AY$10:$AY$180,$AY$10:$AY$180)</f>
        <v>44</v>
      </c>
      <c r="BA161">
        <v>0</v>
      </c>
      <c r="BB161">
        <f>RANK($BA$10:$BA$180,$BA$10:$BA$180)</f>
        <v>46</v>
      </c>
      <c r="BC161">
        <f>(AX161*50%)+(AZ161*25%)+(BB161*25%)</f>
        <v>42.5</v>
      </c>
      <c r="BD161" s="18">
        <f>RANK($BC$10:$BC$180,$BC$10:$BC$180,1)</f>
        <v>48</v>
      </c>
      <c r="BE161" s="21">
        <f>BM161+BU161+CC161</f>
        <v>134.75</v>
      </c>
      <c r="BF161">
        <f>RANK(BE$10:BE$180,BE$10:BE$180,1)</f>
        <v>71</v>
      </c>
      <c r="BG161" s="19"/>
      <c r="BH161">
        <f>RANK(BG$10:BG$180,BG$10:BG$180)</f>
        <v>41</v>
      </c>
      <c r="BI161"/>
      <c r="BJ161">
        <f>RANK($BI$10:$BI$180,$BI$10:$BI$180)</f>
        <v>48</v>
      </c>
      <c r="BK161"/>
      <c r="BL161">
        <f>RANK($BK$10:$BK$180,$BK$10:$BK$180)</f>
        <v>47</v>
      </c>
      <c r="BM161">
        <f>(BH161*50%)+(BJ161*25%)+(BL161*25%)</f>
        <v>44.25</v>
      </c>
      <c r="BN161" s="18">
        <f>RANK($BM$10:$BM$180,$BM$10:$BM$180,1)</f>
        <v>49</v>
      </c>
      <c r="BO161" s="19"/>
      <c r="BP161">
        <f>RANK(BO$10:BO$180,BO$10:BO$180)</f>
        <v>35</v>
      </c>
      <c r="BQ161"/>
      <c r="BR161">
        <f>RANK($BQ$10:$BQ$180,$BQ$10:$BQ$180)</f>
        <v>54</v>
      </c>
      <c r="BS161"/>
      <c r="BT161">
        <f>RANK($BS$10:$BS$180,$BS$10:$BS$180)</f>
        <v>48</v>
      </c>
      <c r="BU161">
        <f>(BP161*50%)+(BR161*25%)+(BT161*25%)</f>
        <v>43</v>
      </c>
      <c r="BV161">
        <f>RANK($BU$10:$BU$180,$BU$10:$BU$180,1)</f>
        <v>54</v>
      </c>
      <c r="BW161" s="19"/>
      <c r="BX161">
        <f>RANK(BW$10:BW$180,BW$10:BW$180)</f>
        <v>43</v>
      </c>
      <c r="BY161"/>
      <c r="BZ161">
        <f>RANK($BY$10:$BY$180,$BY$10:$BY$180)</f>
        <v>55</v>
      </c>
      <c r="CA161"/>
      <c r="CB161">
        <f>RANK($CA$10:$CA$180,$CA$10:$CA$180)</f>
        <v>49</v>
      </c>
      <c r="CC161">
        <f>(BX161*50%)+(BZ161*25%)+(CB161*25%)</f>
        <v>47.5</v>
      </c>
      <c r="CD161" s="18">
        <f>RANK($CC$10:$CC$180,$CC$10:$CC$180,1)</f>
        <v>56</v>
      </c>
      <c r="CE161" s="21">
        <f>CM161+CU161+DC161</f>
        <v>148.25</v>
      </c>
      <c r="CF161">
        <f>RANK(CE$10:CE$180,CE$10:CE$180,1)</f>
        <v>69</v>
      </c>
      <c r="CG161" s="19"/>
      <c r="CH161">
        <f>RANK(CG$10:CG$180,CG$10:CG$180)</f>
        <v>49</v>
      </c>
      <c r="CI161"/>
      <c r="CJ161">
        <f>RANK($CI$10:$CI$180,$CI$10:$CI$180)</f>
        <v>60</v>
      </c>
      <c r="CK161"/>
      <c r="CL161">
        <f>RANK($CK$10:$CK$180,$CK$10:$CK$180)</f>
        <v>54</v>
      </c>
      <c r="CM161">
        <f>(CH161*50%)+(CJ161*25%)+(CL161*25%)</f>
        <v>53</v>
      </c>
      <c r="CN161" s="18">
        <f>RANK($CM$10:$CM$180,$CM$10:$CM$180,1)</f>
        <v>61</v>
      </c>
      <c r="CO161" s="19"/>
      <c r="CP161">
        <f>RANK(CO$10:CO$180,CO$10:CO$180)</f>
        <v>43</v>
      </c>
      <c r="CQ161"/>
      <c r="CR161">
        <f>RANK($CQ$10:$CQ$180,$CQ$10:$CQ$180)</f>
        <v>57</v>
      </c>
      <c r="CS161"/>
      <c r="CT161">
        <f>RANK($CS$10:$CS$180,$CS$10:$CS$180)</f>
        <v>55</v>
      </c>
      <c r="CU161">
        <f>(CP161*50%)+(CR161*25%)+(CT161*25%)</f>
        <v>49.5</v>
      </c>
      <c r="CV161" s="18">
        <f>RANK($CU$10:$CU$180,$CU$10:$CU$180,1)</f>
        <v>61</v>
      </c>
      <c r="CW161" s="19"/>
      <c r="CX161">
        <f>RANK(CW$10:CW$180,CW$10:CW$180)</f>
        <v>41</v>
      </c>
      <c r="CY161"/>
      <c r="CZ161">
        <f>RANK($CY$10:$CY$180,$CY$10:$CY$180)</f>
        <v>54</v>
      </c>
      <c r="DA161"/>
      <c r="DB161">
        <f>RANK($DA$10:$DA$180,$DA$10:$DA$180)</f>
        <v>47</v>
      </c>
      <c r="DC161">
        <f>(CX161*50%)+(CZ161*25%)+(DB161*25%)</f>
        <v>45.75</v>
      </c>
      <c r="DD161" s="18">
        <f>RANK($DC$10:$DC$180,$DC$10:$DC$180,1)</f>
        <v>55</v>
      </c>
      <c r="DE161" s="32">
        <f>E161+AE161+BE161+CE161</f>
        <v>532.75</v>
      </c>
      <c r="DF161" s="18">
        <f>RANK(DE$10:DE$180,DE$10:DE$180,1)</f>
        <v>106</v>
      </c>
    </row>
    <row r="162" spans="1:110" x14ac:dyDescent="0.3">
      <c r="A162" t="s">
        <v>193</v>
      </c>
      <c r="B162">
        <v>4</v>
      </c>
      <c r="C162" t="s">
        <v>245</v>
      </c>
      <c r="D162" t="s">
        <v>40</v>
      </c>
      <c r="E162" s="21">
        <f>M162+U162+AC162</f>
        <v>129.5</v>
      </c>
      <c r="F162">
        <f>RANK(E$10:E$180,E$10:E$180,1)</f>
        <v>63</v>
      </c>
      <c r="G162" s="19">
        <v>0</v>
      </c>
      <c r="H162" s="20">
        <f>RANK($G$10:$G$180,$G$10:$G$180)</f>
        <v>36</v>
      </c>
      <c r="I162">
        <v>0</v>
      </c>
      <c r="J162">
        <f>RANK($I$10:$I$180,$I$10:$I$180)</f>
        <v>44</v>
      </c>
      <c r="K162">
        <v>0</v>
      </c>
      <c r="L162">
        <f>RANK($K$10:$K$180,$K$10:$K$180)</f>
        <v>41</v>
      </c>
      <c r="M162" s="21">
        <f>(H162*50%)+(J162*25%)+(L162*25%)</f>
        <v>39.25</v>
      </c>
      <c r="N162">
        <f>RANK($M$10:$M$180,$M$10:$M$180,1)</f>
        <v>45</v>
      </c>
      <c r="O162" s="19">
        <v>0</v>
      </c>
      <c r="P162">
        <f>RANK(O$10:O$180,O$10:O$180)</f>
        <v>45</v>
      </c>
      <c r="Q162">
        <v>0</v>
      </c>
      <c r="R162">
        <f>RANK($Q$10:$Q$180,$Q$10:$Q$180)</f>
        <v>46</v>
      </c>
      <c r="S162">
        <v>0</v>
      </c>
      <c r="T162">
        <f>RANK($S$10:$S$180,$S$10:$S$180)</f>
        <v>49</v>
      </c>
      <c r="U162" s="21">
        <f>(P162*50%)+(R162*25%)+(T162*25%)</f>
        <v>46.25</v>
      </c>
      <c r="V162">
        <f>RANK($U$10:$U$180,$U$10:$U$180,1)</f>
        <v>50</v>
      </c>
      <c r="W162" s="19"/>
      <c r="X162">
        <f>RANK(W$10:W$180,W$10:W$180)</f>
        <v>41</v>
      </c>
      <c r="Z162">
        <f>RANK($Y$10:$Y$180,$Y$10:$Y$180)</f>
        <v>48</v>
      </c>
      <c r="AB162">
        <f>RANK($AA$10:$AA$180,$AA$10:$AA$180)</f>
        <v>46</v>
      </c>
      <c r="AC162" s="21">
        <f>(X162*50%)+(Z162*25%)+(AB162*25%)</f>
        <v>44</v>
      </c>
      <c r="AD162">
        <f>RANK($AC$10:$AC$180,$AC$10:$AC$180,1)</f>
        <v>48</v>
      </c>
      <c r="AE162" s="21">
        <f>AM162+AU162+BC162</f>
        <v>120.25</v>
      </c>
      <c r="AF162">
        <f>RANK(AE$10:AE$180,AE$10:AE$180,1)</f>
        <v>57</v>
      </c>
      <c r="AG162" s="19"/>
      <c r="AH162" s="20">
        <f>RANK(AG$10:AG$180,AG$10:AG$180)</f>
        <v>41</v>
      </c>
      <c r="AI162"/>
      <c r="AJ162">
        <f>RANK($AI$10:$AI$180,$AI$10:$AI$180)</f>
        <v>45</v>
      </c>
      <c r="AK162"/>
      <c r="AL162">
        <f>RANK($AK$10:$AK$180,$AK$10:$AK$180)</f>
        <v>42</v>
      </c>
      <c r="AM162" s="21">
        <f>(AH162*50%)+(AJ162*25%)+(AL162*25%)</f>
        <v>42.25</v>
      </c>
      <c r="AN162">
        <f>RANK($AM$10:$AM$180,$AM$10:$AM$180,1)</f>
        <v>45</v>
      </c>
      <c r="AO162" s="19"/>
      <c r="AP162">
        <f>RANK(AO$10:AO$180,AO$10:AO$180)</f>
        <v>32</v>
      </c>
      <c r="AQ162"/>
      <c r="AR162">
        <f>RANK($AQ$10:$AQ$180,$AQ$10:$AQ$180)</f>
        <v>39</v>
      </c>
      <c r="AS162"/>
      <c r="AT162">
        <f>RANK($AS$10:$AS$180,$AS$10:$AS$180)</f>
        <v>39</v>
      </c>
      <c r="AU162">
        <f>(AP162*50%)+(AR162*25%)+(AT162*25%)</f>
        <v>35.5</v>
      </c>
      <c r="AV162" s="18">
        <f>RANK($AU$10:$AU$180,$AU$10:$AU$181,1)</f>
        <v>39</v>
      </c>
      <c r="AW162" s="19">
        <v>0</v>
      </c>
      <c r="AX162">
        <f>RANK(AW$10:AW$180,AW$10:AW$180)</f>
        <v>40</v>
      </c>
      <c r="AY162">
        <v>0</v>
      </c>
      <c r="AZ162">
        <f>RANK($AY$10:$AY$180,$AY$10:$AY$180)</f>
        <v>44</v>
      </c>
      <c r="BA162">
        <v>0</v>
      </c>
      <c r="BB162">
        <f>RANK($BA$10:$BA$180,$BA$10:$BA$180)</f>
        <v>46</v>
      </c>
      <c r="BC162">
        <f>(AX162*50%)+(AZ162*25%)+(BB162*25%)</f>
        <v>42.5</v>
      </c>
      <c r="BD162" s="18">
        <f>RANK($BC$10:$BC$180,$BC$10:$BC$180,1)</f>
        <v>48</v>
      </c>
      <c r="BE162" s="21">
        <f>BM162+BU162+CC162</f>
        <v>134.75</v>
      </c>
      <c r="BF162">
        <f>RANK(BE$10:BE$180,BE$10:BE$180,1)</f>
        <v>71</v>
      </c>
      <c r="BG162" s="19"/>
      <c r="BH162">
        <f>RANK(BG$10:BG$180,BG$10:BG$180)</f>
        <v>41</v>
      </c>
      <c r="BI162"/>
      <c r="BJ162">
        <f>RANK($BI$10:$BI$180,$BI$10:$BI$180)</f>
        <v>48</v>
      </c>
      <c r="BK162"/>
      <c r="BL162">
        <f>RANK($BK$10:$BK$180,$BK$10:$BK$180)</f>
        <v>47</v>
      </c>
      <c r="BM162">
        <f>(BH162*50%)+(BJ162*25%)+(BL162*25%)</f>
        <v>44.25</v>
      </c>
      <c r="BN162" s="18">
        <f>RANK($BM$10:$BM$180,$BM$10:$BM$180,1)</f>
        <v>49</v>
      </c>
      <c r="BO162" s="19"/>
      <c r="BP162">
        <f>RANK(BO$10:BO$180,BO$10:BO$180)</f>
        <v>35</v>
      </c>
      <c r="BQ162"/>
      <c r="BR162">
        <f>RANK($BQ$10:$BQ$180,$BQ$10:$BQ$180)</f>
        <v>54</v>
      </c>
      <c r="BS162"/>
      <c r="BT162">
        <f>RANK($BS$10:$BS$180,$BS$10:$BS$180)</f>
        <v>48</v>
      </c>
      <c r="BU162">
        <f>(BP162*50%)+(BR162*25%)+(BT162*25%)</f>
        <v>43</v>
      </c>
      <c r="BV162">
        <f>RANK($BU$10:$BU$180,$BU$10:$BU$180,1)</f>
        <v>54</v>
      </c>
      <c r="BW162" s="19"/>
      <c r="BX162">
        <f>RANK(BW$10:BW$180,BW$10:BW$180)</f>
        <v>43</v>
      </c>
      <c r="BY162"/>
      <c r="BZ162">
        <f>RANK($BY$10:$BY$180,$BY$10:$BY$180)</f>
        <v>55</v>
      </c>
      <c r="CA162"/>
      <c r="CB162">
        <f>RANK($CA$10:$CA$180,$CA$10:$CA$180)</f>
        <v>49</v>
      </c>
      <c r="CC162">
        <f>(BX162*50%)+(BZ162*25%)+(CB162*25%)</f>
        <v>47.5</v>
      </c>
      <c r="CD162" s="18">
        <f>RANK($CC$10:$CC$180,$CC$10:$CC$180,1)</f>
        <v>56</v>
      </c>
      <c r="CE162" s="21">
        <f>CM162+CU162+DC162</f>
        <v>148.25</v>
      </c>
      <c r="CF162">
        <f>RANK(CE$10:CE$180,CE$10:CE$180,1)</f>
        <v>69</v>
      </c>
      <c r="CG162" s="19"/>
      <c r="CH162">
        <f>RANK(CG$10:CG$180,CG$10:CG$180)</f>
        <v>49</v>
      </c>
      <c r="CI162"/>
      <c r="CJ162">
        <f>RANK($CI$10:$CI$180,$CI$10:$CI$180)</f>
        <v>60</v>
      </c>
      <c r="CK162"/>
      <c r="CL162">
        <f>RANK($CK$10:$CK$180,$CK$10:$CK$180)</f>
        <v>54</v>
      </c>
      <c r="CM162">
        <f>(CH162*50%)+(CJ162*25%)+(CL162*25%)</f>
        <v>53</v>
      </c>
      <c r="CN162" s="18">
        <f>RANK($CM$10:$CM$180,$CM$10:$CM$180,1)</f>
        <v>61</v>
      </c>
      <c r="CO162" s="19"/>
      <c r="CP162">
        <f>RANK(CO$10:CO$180,CO$10:CO$180)</f>
        <v>43</v>
      </c>
      <c r="CQ162"/>
      <c r="CR162">
        <f>RANK($CQ$10:$CQ$180,$CQ$10:$CQ$180)</f>
        <v>57</v>
      </c>
      <c r="CS162"/>
      <c r="CT162">
        <f>RANK($CS$10:$CS$180,$CS$10:$CS$180)</f>
        <v>55</v>
      </c>
      <c r="CU162">
        <f>(CP162*50%)+(CR162*25%)+(CT162*25%)</f>
        <v>49.5</v>
      </c>
      <c r="CV162" s="18">
        <f>RANK($CU$10:$CU$180,$CU$10:$CU$180,1)</f>
        <v>61</v>
      </c>
      <c r="CW162" s="19"/>
      <c r="CX162">
        <f>RANK(CW$10:CW$180,CW$10:CW$180)</f>
        <v>41</v>
      </c>
      <c r="CY162"/>
      <c r="CZ162">
        <f>RANK($CY$10:$CY$180,$CY$10:$CY$180)</f>
        <v>54</v>
      </c>
      <c r="DA162"/>
      <c r="DB162">
        <f>RANK($DA$10:$DA$180,$DA$10:$DA$180)</f>
        <v>47</v>
      </c>
      <c r="DC162">
        <f>(CX162*50%)+(CZ162*25%)+(DB162*25%)</f>
        <v>45.75</v>
      </c>
      <c r="DD162" s="18">
        <f>RANK($DC$10:$DC$180,$DC$10:$DC$180,1)</f>
        <v>55</v>
      </c>
      <c r="DE162" s="32">
        <f>E162+AE162+BE162+CE162</f>
        <v>532.75</v>
      </c>
      <c r="DF162" s="18">
        <f>RANK(DE$10:DE$180,DE$10:DE$180,1)</f>
        <v>106</v>
      </c>
    </row>
    <row r="163" spans="1:110" x14ac:dyDescent="0.3">
      <c r="A163" t="s">
        <v>193</v>
      </c>
      <c r="B163">
        <v>4</v>
      </c>
      <c r="C163" t="s">
        <v>249</v>
      </c>
      <c r="D163" t="s">
        <v>40</v>
      </c>
      <c r="E163" s="21">
        <f>M163+U163+AC163</f>
        <v>129.5</v>
      </c>
      <c r="F163">
        <f>RANK(E$10:E$180,E$10:E$180,1)</f>
        <v>63</v>
      </c>
      <c r="G163" s="19">
        <v>0</v>
      </c>
      <c r="H163" s="20">
        <f>RANK($G$10:$G$180,$G$10:$G$180)</f>
        <v>36</v>
      </c>
      <c r="I163">
        <v>0</v>
      </c>
      <c r="J163">
        <f>RANK($I$10:$I$180,$I$10:$I$180)</f>
        <v>44</v>
      </c>
      <c r="K163">
        <v>0</v>
      </c>
      <c r="L163">
        <f>RANK($K$10:$K$180,$K$10:$K$180)</f>
        <v>41</v>
      </c>
      <c r="M163" s="21">
        <f>(H163*50%)+(J163*25%)+(L163*25%)</f>
        <v>39.25</v>
      </c>
      <c r="N163">
        <f>RANK($M$10:$M$180,$M$10:$M$180,1)</f>
        <v>45</v>
      </c>
      <c r="O163" s="19">
        <v>0</v>
      </c>
      <c r="P163">
        <f>RANK(O$10:O$180,O$10:O$180)</f>
        <v>45</v>
      </c>
      <c r="Q163">
        <v>0</v>
      </c>
      <c r="R163">
        <f>RANK($Q$10:$Q$180,$Q$10:$Q$180)</f>
        <v>46</v>
      </c>
      <c r="S163">
        <v>0</v>
      </c>
      <c r="T163">
        <f>RANK($S$10:$S$180,$S$10:$S$180)</f>
        <v>49</v>
      </c>
      <c r="U163" s="21">
        <f>(P163*50%)+(R163*25%)+(T163*25%)</f>
        <v>46.25</v>
      </c>
      <c r="V163">
        <f>RANK($U$10:$U$180,$U$10:$U$180,1)</f>
        <v>50</v>
      </c>
      <c r="W163" s="19">
        <v>0</v>
      </c>
      <c r="X163">
        <f>RANK(W$10:W$180,W$10:W$180)</f>
        <v>41</v>
      </c>
      <c r="Y163">
        <v>0</v>
      </c>
      <c r="Z163">
        <f>RANK($Y$10:$Y$180,$Y$10:$Y$180)</f>
        <v>48</v>
      </c>
      <c r="AA163">
        <v>0</v>
      </c>
      <c r="AB163">
        <f>RANK($AA$10:$AA$180,$AA$10:$AA$180)</f>
        <v>46</v>
      </c>
      <c r="AC163" s="21">
        <f>(X163*50%)+(Z163*25%)+(AB163*25%)</f>
        <v>44</v>
      </c>
      <c r="AD163">
        <f>RANK($AC$10:$AC$180,$AC$10:$AC$180,1)</f>
        <v>48</v>
      </c>
      <c r="AE163" s="21">
        <f>AM163+AU163+BC163</f>
        <v>120.25</v>
      </c>
      <c r="AF163">
        <f>RANK(AE$10:AE$180,AE$10:AE$180,1)</f>
        <v>57</v>
      </c>
      <c r="AG163" s="19"/>
      <c r="AH163" s="20">
        <f>RANK(AG$10:AG$180,AG$10:AG$180)</f>
        <v>41</v>
      </c>
      <c r="AI163"/>
      <c r="AJ163">
        <f>RANK($AI$10:$AI$180,$AI$10:$AI$180)</f>
        <v>45</v>
      </c>
      <c r="AK163"/>
      <c r="AL163">
        <f>RANK($AK$10:$AK$180,$AK$10:$AK$180)</f>
        <v>42</v>
      </c>
      <c r="AM163" s="21">
        <f>(AH163*50%)+(AJ163*25%)+(AL163*25%)</f>
        <v>42.25</v>
      </c>
      <c r="AN163">
        <f>RANK($AM$10:$AM$180,$AM$10:$AM$180,1)</f>
        <v>45</v>
      </c>
      <c r="AO163" s="19"/>
      <c r="AP163">
        <f>RANK(AO$10:AO$180,AO$10:AO$180)</f>
        <v>32</v>
      </c>
      <c r="AQ163"/>
      <c r="AR163">
        <f>RANK($AQ$10:$AQ$180,$AQ$10:$AQ$180)</f>
        <v>39</v>
      </c>
      <c r="AS163"/>
      <c r="AT163">
        <f>RANK($AS$10:$AS$180,$AS$10:$AS$180)</f>
        <v>39</v>
      </c>
      <c r="AU163">
        <f>(AP163*50%)+(AR163*25%)+(AT163*25%)</f>
        <v>35.5</v>
      </c>
      <c r="AV163" s="18">
        <f>RANK($AU$10:$AU$180,$AU$10:$AU$181,1)</f>
        <v>39</v>
      </c>
      <c r="AW163" s="19"/>
      <c r="AX163">
        <f>RANK(AW$10:AW$180,AW$10:AW$180)</f>
        <v>40</v>
      </c>
      <c r="AY163"/>
      <c r="AZ163">
        <f>RANK($AY$10:$AY$180,$AY$10:$AY$180)</f>
        <v>44</v>
      </c>
      <c r="BA163"/>
      <c r="BB163">
        <f>RANK($BA$10:$BA$180,$BA$10:$BA$180)</f>
        <v>46</v>
      </c>
      <c r="BC163">
        <f>(AX163*50%)+(AZ163*25%)+(BB163*25%)</f>
        <v>42.5</v>
      </c>
      <c r="BD163" s="18">
        <f>RANK($BC$10:$BC$180,$BC$10:$BC$180,1)</f>
        <v>48</v>
      </c>
      <c r="BE163" s="21">
        <f>BM163+BU163+CC163</f>
        <v>134.75</v>
      </c>
      <c r="BF163">
        <f>RANK(BE$10:BE$180,BE$10:BE$180,1)</f>
        <v>71</v>
      </c>
      <c r="BG163" s="19"/>
      <c r="BH163">
        <f>RANK(BG$10:BG$180,BG$10:BG$180)</f>
        <v>41</v>
      </c>
      <c r="BI163"/>
      <c r="BJ163">
        <f>RANK($BI$10:$BI$180,$BI$10:$BI$180)</f>
        <v>48</v>
      </c>
      <c r="BK163"/>
      <c r="BL163">
        <f>RANK($BK$10:$BK$180,$BK$10:$BK$180)</f>
        <v>47</v>
      </c>
      <c r="BM163">
        <f>(BH163*50%)+(BJ163*25%)+(BL163*25%)</f>
        <v>44.25</v>
      </c>
      <c r="BN163" s="18">
        <f>RANK($BM$10:$BM$180,$BM$10:$BM$180,1)</f>
        <v>49</v>
      </c>
      <c r="BO163" s="19"/>
      <c r="BP163">
        <f>RANK(BO$10:BO$180,BO$10:BO$180)</f>
        <v>35</v>
      </c>
      <c r="BQ163"/>
      <c r="BR163">
        <f>RANK($BQ$10:$BQ$180,$BQ$10:$BQ$180)</f>
        <v>54</v>
      </c>
      <c r="BS163"/>
      <c r="BT163">
        <f>RANK($BS$10:$BS$180,$BS$10:$BS$180)</f>
        <v>48</v>
      </c>
      <c r="BU163">
        <f>(BP163*50%)+(BR163*25%)+(BT163*25%)</f>
        <v>43</v>
      </c>
      <c r="BV163">
        <f>RANK($BU$10:$BU$180,$BU$10:$BU$180,1)</f>
        <v>54</v>
      </c>
      <c r="BW163" s="19"/>
      <c r="BX163">
        <f>RANK(BW$10:BW$180,BW$10:BW$180)</f>
        <v>43</v>
      </c>
      <c r="BY163"/>
      <c r="BZ163">
        <f>RANK($BY$10:$BY$180,$BY$10:$BY$180)</f>
        <v>55</v>
      </c>
      <c r="CA163"/>
      <c r="CB163">
        <f>RANK($CA$10:$CA$180,$CA$10:$CA$180)</f>
        <v>49</v>
      </c>
      <c r="CC163">
        <f>(BX163*50%)+(BZ163*25%)+(CB163*25%)</f>
        <v>47.5</v>
      </c>
      <c r="CD163" s="18">
        <f>RANK($CC$10:$CC$180,$CC$10:$CC$180,1)</f>
        <v>56</v>
      </c>
      <c r="CE163" s="21">
        <f>CM163+CU163+DC163</f>
        <v>148.25</v>
      </c>
      <c r="CF163">
        <f>RANK(CE$10:CE$180,CE$10:CE$180,1)</f>
        <v>69</v>
      </c>
      <c r="CG163" s="19"/>
      <c r="CH163">
        <f>RANK(CG$10:CG$180,CG$10:CG$180)</f>
        <v>49</v>
      </c>
      <c r="CI163"/>
      <c r="CJ163">
        <f>RANK($CI$10:$CI$180,$CI$10:$CI$180)</f>
        <v>60</v>
      </c>
      <c r="CK163"/>
      <c r="CL163">
        <f>RANK($CK$10:$CK$180,$CK$10:$CK$180)</f>
        <v>54</v>
      </c>
      <c r="CM163">
        <f>(CH163*50%)+(CJ163*25%)+(CL163*25%)</f>
        <v>53</v>
      </c>
      <c r="CN163" s="18">
        <f>RANK($CM$10:$CM$180,$CM$10:$CM$180,1)</f>
        <v>61</v>
      </c>
      <c r="CO163" s="19"/>
      <c r="CP163">
        <f>RANK(CO$10:CO$180,CO$10:CO$180)</f>
        <v>43</v>
      </c>
      <c r="CQ163"/>
      <c r="CR163">
        <f>RANK($CQ$10:$CQ$180,$CQ$10:$CQ$180)</f>
        <v>57</v>
      </c>
      <c r="CS163"/>
      <c r="CT163">
        <f>RANK($CS$10:$CS$180,$CS$10:$CS$180)</f>
        <v>55</v>
      </c>
      <c r="CU163">
        <f>(CP163*50%)+(CR163*25%)+(CT163*25%)</f>
        <v>49.5</v>
      </c>
      <c r="CV163" s="18">
        <f>RANK($CU$10:$CU$180,$CU$10:$CU$180,1)</f>
        <v>61</v>
      </c>
      <c r="CW163" s="19"/>
      <c r="CX163">
        <f>RANK(CW$10:CW$180,CW$10:CW$180)</f>
        <v>41</v>
      </c>
      <c r="CY163"/>
      <c r="CZ163">
        <f>RANK($CY$10:$CY$180,$CY$10:$CY$180)</f>
        <v>54</v>
      </c>
      <c r="DA163"/>
      <c r="DB163">
        <f>RANK($DA$10:$DA$180,$DA$10:$DA$180)</f>
        <v>47</v>
      </c>
      <c r="DC163">
        <f>(CX163*50%)+(CZ163*25%)+(DB163*25%)</f>
        <v>45.75</v>
      </c>
      <c r="DD163" s="18">
        <f>RANK($DC$10:$DC$180,$DC$10:$DC$180,1)</f>
        <v>55</v>
      </c>
      <c r="DE163" s="32">
        <f>E163+AE163+BE163+CE163</f>
        <v>532.75</v>
      </c>
      <c r="DF163" s="18">
        <f>RANK(DE$10:DE$180,DE$10:DE$180,1)</f>
        <v>106</v>
      </c>
    </row>
    <row r="164" spans="1:110" x14ac:dyDescent="0.3">
      <c r="A164" t="s">
        <v>193</v>
      </c>
      <c r="B164">
        <v>4</v>
      </c>
      <c r="C164" t="s">
        <v>250</v>
      </c>
      <c r="D164" t="s">
        <v>40</v>
      </c>
      <c r="E164" s="21">
        <f>M164+U164+AC164</f>
        <v>129.5</v>
      </c>
      <c r="F164">
        <f>RANK(E$10:E$180,E$10:E$180,1)</f>
        <v>63</v>
      </c>
      <c r="G164" s="19">
        <v>0</v>
      </c>
      <c r="H164" s="20">
        <f>RANK($G$10:$G$180,$G$10:$G$180)</f>
        <v>36</v>
      </c>
      <c r="I164">
        <v>0</v>
      </c>
      <c r="J164">
        <f>RANK($I$10:$I$180,$I$10:$I$180)</f>
        <v>44</v>
      </c>
      <c r="K164">
        <v>0</v>
      </c>
      <c r="L164">
        <f>RANK($K$10:$K$180,$K$10:$K$180)</f>
        <v>41</v>
      </c>
      <c r="M164" s="21">
        <f>(H164*50%)+(J164*25%)+(L164*25%)</f>
        <v>39.25</v>
      </c>
      <c r="N164">
        <f>RANK($M$10:$M$180,$M$10:$M$180,1)</f>
        <v>45</v>
      </c>
      <c r="O164" s="19">
        <v>0</v>
      </c>
      <c r="P164">
        <f>RANK(O$10:O$180,O$10:O$180)</f>
        <v>45</v>
      </c>
      <c r="Q164">
        <v>0</v>
      </c>
      <c r="R164">
        <f>RANK($Q$10:$Q$180,$Q$10:$Q$180)</f>
        <v>46</v>
      </c>
      <c r="S164">
        <v>0</v>
      </c>
      <c r="T164">
        <f>RANK($S$10:$S$180,$S$10:$S$180)</f>
        <v>49</v>
      </c>
      <c r="U164" s="21">
        <f>(P164*50%)+(R164*25%)+(T164*25%)</f>
        <v>46.25</v>
      </c>
      <c r="V164">
        <f>RANK($U$10:$U$180,$U$10:$U$180,1)</f>
        <v>50</v>
      </c>
      <c r="W164" s="19">
        <v>0</v>
      </c>
      <c r="X164">
        <f>RANK(W$10:W$180,W$10:W$180)</f>
        <v>41</v>
      </c>
      <c r="Y164">
        <v>0</v>
      </c>
      <c r="Z164">
        <f>RANK($Y$10:$Y$180,$Y$10:$Y$180)</f>
        <v>48</v>
      </c>
      <c r="AA164">
        <v>0</v>
      </c>
      <c r="AB164">
        <f>RANK($AA$10:$AA$180,$AA$10:$AA$180)</f>
        <v>46</v>
      </c>
      <c r="AC164" s="21">
        <f>(X164*50%)+(Z164*25%)+(AB164*25%)</f>
        <v>44</v>
      </c>
      <c r="AD164">
        <f>RANK($AC$10:$AC$180,$AC$10:$AC$180,1)</f>
        <v>48</v>
      </c>
      <c r="AE164" s="21">
        <f>AM164+AU164+BC164</f>
        <v>120.25</v>
      </c>
      <c r="AF164">
        <f>RANK(AE$10:AE$180,AE$10:AE$180,1)</f>
        <v>57</v>
      </c>
      <c r="AG164" s="19"/>
      <c r="AH164" s="20">
        <f>RANK(AG$10:AG$180,AG$10:AG$180)</f>
        <v>41</v>
      </c>
      <c r="AI164"/>
      <c r="AJ164">
        <f>RANK($AI$10:$AI$180,$AI$10:$AI$180)</f>
        <v>45</v>
      </c>
      <c r="AK164"/>
      <c r="AL164">
        <f>RANK($AK$10:$AK$180,$AK$10:$AK$180)</f>
        <v>42</v>
      </c>
      <c r="AM164" s="21">
        <f>(AH164*50%)+(AJ164*25%)+(AL164*25%)</f>
        <v>42.25</v>
      </c>
      <c r="AN164">
        <f>RANK($AM$10:$AM$180,$AM$10:$AM$180,1)</f>
        <v>45</v>
      </c>
      <c r="AO164" s="19"/>
      <c r="AP164">
        <f>RANK(AO$10:AO$180,AO$10:AO$180)</f>
        <v>32</v>
      </c>
      <c r="AQ164"/>
      <c r="AR164">
        <f>RANK($AQ$10:$AQ$180,$AQ$10:$AQ$180)</f>
        <v>39</v>
      </c>
      <c r="AS164"/>
      <c r="AT164">
        <f>RANK($AS$10:$AS$180,$AS$10:$AS$180)</f>
        <v>39</v>
      </c>
      <c r="AU164">
        <f>(AP164*50%)+(AR164*25%)+(AT164*25%)</f>
        <v>35.5</v>
      </c>
      <c r="AV164" s="18">
        <f>RANK($AU$10:$AU$180,$AU$10:$AU$181,1)</f>
        <v>39</v>
      </c>
      <c r="AW164" s="19"/>
      <c r="AX164">
        <f>RANK(AW$10:AW$180,AW$10:AW$180)</f>
        <v>40</v>
      </c>
      <c r="AY164"/>
      <c r="AZ164">
        <f>RANK($AY$10:$AY$180,$AY$10:$AY$180)</f>
        <v>44</v>
      </c>
      <c r="BA164"/>
      <c r="BB164">
        <f>RANK($BA$10:$BA$180,$BA$10:$BA$180)</f>
        <v>46</v>
      </c>
      <c r="BC164">
        <f>(AX164*50%)+(AZ164*25%)+(BB164*25%)</f>
        <v>42.5</v>
      </c>
      <c r="BD164" s="18">
        <f>RANK($BC$10:$BC$180,$BC$10:$BC$180,1)</f>
        <v>48</v>
      </c>
      <c r="BE164" s="21">
        <f>BM164+BU164+CC164</f>
        <v>134.75</v>
      </c>
      <c r="BF164">
        <f>RANK(BE$10:BE$180,BE$10:BE$180,1)</f>
        <v>71</v>
      </c>
      <c r="BG164" s="19"/>
      <c r="BH164">
        <f>RANK(BG$10:BG$180,BG$10:BG$180)</f>
        <v>41</v>
      </c>
      <c r="BI164"/>
      <c r="BJ164">
        <f>RANK($BI$10:$BI$180,$BI$10:$BI$180)</f>
        <v>48</v>
      </c>
      <c r="BK164"/>
      <c r="BL164">
        <f>RANK($BK$10:$BK$180,$BK$10:$BK$180)</f>
        <v>47</v>
      </c>
      <c r="BM164">
        <f>(BH164*50%)+(BJ164*25%)+(BL164*25%)</f>
        <v>44.25</v>
      </c>
      <c r="BN164" s="18">
        <f>RANK($BM$10:$BM$180,$BM$10:$BM$180,1)</f>
        <v>49</v>
      </c>
      <c r="BO164" s="19"/>
      <c r="BP164">
        <f>RANK(BO$10:BO$180,BO$10:BO$180)</f>
        <v>35</v>
      </c>
      <c r="BQ164"/>
      <c r="BR164">
        <f>RANK($BQ$10:$BQ$180,$BQ$10:$BQ$180)</f>
        <v>54</v>
      </c>
      <c r="BS164"/>
      <c r="BT164">
        <f>RANK($BS$10:$BS$180,$BS$10:$BS$180)</f>
        <v>48</v>
      </c>
      <c r="BU164">
        <f>(BP164*50%)+(BR164*25%)+(BT164*25%)</f>
        <v>43</v>
      </c>
      <c r="BV164">
        <f>RANK($BU$10:$BU$180,$BU$10:$BU$180,1)</f>
        <v>54</v>
      </c>
      <c r="BW164" s="19"/>
      <c r="BX164">
        <f>RANK(BW$10:BW$180,BW$10:BW$180)</f>
        <v>43</v>
      </c>
      <c r="BY164"/>
      <c r="BZ164">
        <f>RANK($BY$10:$BY$180,$BY$10:$BY$180)</f>
        <v>55</v>
      </c>
      <c r="CA164"/>
      <c r="CB164">
        <f>RANK($CA$10:$CA$180,$CA$10:$CA$180)</f>
        <v>49</v>
      </c>
      <c r="CC164">
        <f>(BX164*50%)+(BZ164*25%)+(CB164*25%)</f>
        <v>47.5</v>
      </c>
      <c r="CD164" s="18">
        <f>RANK($CC$10:$CC$180,$CC$10:$CC$180,1)</f>
        <v>56</v>
      </c>
      <c r="CE164" s="21">
        <f>CM164+CU164+DC164</f>
        <v>148.25</v>
      </c>
      <c r="CF164">
        <f>RANK(CE$10:CE$180,CE$10:CE$180,1)</f>
        <v>69</v>
      </c>
      <c r="CG164" s="19"/>
      <c r="CH164">
        <f>RANK(CG$10:CG$180,CG$10:CG$180)</f>
        <v>49</v>
      </c>
      <c r="CI164"/>
      <c r="CJ164">
        <f>RANK($CI$10:$CI$180,$CI$10:$CI$180)</f>
        <v>60</v>
      </c>
      <c r="CK164"/>
      <c r="CL164">
        <f>RANK($CK$10:$CK$180,$CK$10:$CK$180)</f>
        <v>54</v>
      </c>
      <c r="CM164">
        <f>(CH164*50%)+(CJ164*25%)+(CL164*25%)</f>
        <v>53</v>
      </c>
      <c r="CN164" s="18">
        <f>RANK($CM$10:$CM$180,$CM$10:$CM$180,1)</f>
        <v>61</v>
      </c>
      <c r="CO164" s="19"/>
      <c r="CP164">
        <f>RANK(CO$10:CO$180,CO$10:CO$180)</f>
        <v>43</v>
      </c>
      <c r="CQ164"/>
      <c r="CR164">
        <f>RANK($CQ$10:$CQ$180,$CQ$10:$CQ$180)</f>
        <v>57</v>
      </c>
      <c r="CS164"/>
      <c r="CT164">
        <f>RANK($CS$10:$CS$180,$CS$10:$CS$180)</f>
        <v>55</v>
      </c>
      <c r="CU164">
        <f>(CP164*50%)+(CR164*25%)+(CT164*25%)</f>
        <v>49.5</v>
      </c>
      <c r="CV164" s="18">
        <f>RANK($CU$10:$CU$180,$CU$10:$CU$180,1)</f>
        <v>61</v>
      </c>
      <c r="CW164" s="19"/>
      <c r="CX164">
        <f>RANK(CW$10:CW$180,CW$10:CW$180)</f>
        <v>41</v>
      </c>
      <c r="CY164"/>
      <c r="CZ164">
        <f>RANK($CY$10:$CY$180,$CY$10:$CY$180)</f>
        <v>54</v>
      </c>
      <c r="DA164"/>
      <c r="DB164">
        <f>RANK($DA$10:$DA$180,$DA$10:$DA$180)</f>
        <v>47</v>
      </c>
      <c r="DC164">
        <f>(CX164*50%)+(CZ164*25%)+(DB164*25%)</f>
        <v>45.75</v>
      </c>
      <c r="DD164" s="18">
        <f>RANK($DC$10:$DC$180,$DC$10:$DC$180,1)</f>
        <v>55</v>
      </c>
      <c r="DE164" s="32">
        <f>E164+AE164+BE164+CE164</f>
        <v>532.75</v>
      </c>
      <c r="DF164" s="18">
        <f>RANK(DE$10:DE$180,DE$10:DE$180,1)</f>
        <v>106</v>
      </c>
    </row>
    <row r="165" spans="1:110" x14ac:dyDescent="0.3">
      <c r="A165" t="s">
        <v>193</v>
      </c>
      <c r="B165">
        <v>4</v>
      </c>
      <c r="C165" t="s">
        <v>251</v>
      </c>
      <c r="D165" t="s">
        <v>40</v>
      </c>
      <c r="E165" s="21">
        <f>M165+U165+AC165</f>
        <v>129.5</v>
      </c>
      <c r="F165">
        <f>RANK(E$10:E$180,E$10:E$180,1)</f>
        <v>63</v>
      </c>
      <c r="G165" s="19">
        <v>0</v>
      </c>
      <c r="H165" s="20">
        <f>RANK($G$10:$G$180,$G$10:$G$180)</f>
        <v>36</v>
      </c>
      <c r="I165">
        <v>0</v>
      </c>
      <c r="J165">
        <f>RANK($I$10:$I$180,$I$10:$I$180)</f>
        <v>44</v>
      </c>
      <c r="K165">
        <v>0</v>
      </c>
      <c r="L165">
        <f>RANK($K$10:$K$180,$K$10:$K$180)</f>
        <v>41</v>
      </c>
      <c r="M165" s="21">
        <f>(H165*50%)+(J165*25%)+(L165*25%)</f>
        <v>39.25</v>
      </c>
      <c r="N165">
        <f>RANK($M$10:$M$180,$M$10:$M$180,1)</f>
        <v>45</v>
      </c>
      <c r="O165" s="19">
        <v>0</v>
      </c>
      <c r="P165">
        <f>RANK(O$10:O$180,O$10:O$180)</f>
        <v>45</v>
      </c>
      <c r="Q165">
        <v>0</v>
      </c>
      <c r="R165">
        <f>RANK($Q$10:$Q$180,$Q$10:$Q$180)</f>
        <v>46</v>
      </c>
      <c r="S165">
        <v>0</v>
      </c>
      <c r="T165">
        <f>RANK($S$10:$S$180,$S$10:$S$180)</f>
        <v>49</v>
      </c>
      <c r="U165" s="21">
        <f>(P165*50%)+(R165*25%)+(T165*25%)</f>
        <v>46.25</v>
      </c>
      <c r="V165">
        <f>RANK($U$10:$U$180,$U$10:$U$180,1)</f>
        <v>50</v>
      </c>
      <c r="W165" s="19"/>
      <c r="X165">
        <f>RANK(W$10:W$180,W$10:W$180)</f>
        <v>41</v>
      </c>
      <c r="Z165">
        <f>RANK($Y$10:$Y$180,$Y$10:$Y$180)</f>
        <v>48</v>
      </c>
      <c r="AB165">
        <f>RANK($AA$10:$AA$180,$AA$10:$AA$180)</f>
        <v>46</v>
      </c>
      <c r="AC165" s="21">
        <f>(X165*50%)+(Z165*25%)+(AB165*25%)</f>
        <v>44</v>
      </c>
      <c r="AD165">
        <f>RANK($AC$10:$AC$180,$AC$10:$AC$180,1)</f>
        <v>48</v>
      </c>
      <c r="AE165" s="21">
        <f>AM165+AU165+BC165</f>
        <v>120.25</v>
      </c>
      <c r="AF165">
        <f>RANK(AE$10:AE$180,AE$10:AE$180,1)</f>
        <v>57</v>
      </c>
      <c r="AG165" s="19">
        <v>0</v>
      </c>
      <c r="AH165" s="20">
        <f>RANK(AG$10:AG$180,AG$10:AG$180)</f>
        <v>41</v>
      </c>
      <c r="AI165">
        <v>0</v>
      </c>
      <c r="AJ165">
        <f>RANK($AI$10:$AI$180,$AI$10:$AI$180)</f>
        <v>45</v>
      </c>
      <c r="AK165">
        <v>0</v>
      </c>
      <c r="AL165">
        <f>RANK($AK$10:$AK$180,$AK$10:$AK$180)</f>
        <v>42</v>
      </c>
      <c r="AM165" s="21">
        <f>(AH165*50%)+(AJ165*25%)+(AL165*25%)</f>
        <v>42.25</v>
      </c>
      <c r="AN165">
        <f>RANK($AM$10:$AM$180,$AM$10:$AM$180,1)</f>
        <v>45</v>
      </c>
      <c r="AO165" s="19"/>
      <c r="AP165">
        <f>RANK(AO$10:AO$180,AO$10:AO$180)</f>
        <v>32</v>
      </c>
      <c r="AQ165"/>
      <c r="AR165">
        <f>RANK($AQ$10:$AQ$180,$AQ$10:$AQ$180)</f>
        <v>39</v>
      </c>
      <c r="AS165"/>
      <c r="AT165">
        <f>RANK($AS$10:$AS$180,$AS$10:$AS$180)</f>
        <v>39</v>
      </c>
      <c r="AU165">
        <f>(AP165*50%)+(AR165*25%)+(AT165*25%)</f>
        <v>35.5</v>
      </c>
      <c r="AV165" s="18">
        <f>RANK($AU$10:$AU$180,$AU$10:$AU$181,1)</f>
        <v>39</v>
      </c>
      <c r="AW165" s="19"/>
      <c r="AX165">
        <f>RANK(AW$10:AW$180,AW$10:AW$180)</f>
        <v>40</v>
      </c>
      <c r="AY165"/>
      <c r="AZ165">
        <f>RANK($AY$10:$AY$180,$AY$10:$AY$180)</f>
        <v>44</v>
      </c>
      <c r="BA165"/>
      <c r="BB165">
        <f>RANK($BA$10:$BA$180,$BA$10:$BA$180)</f>
        <v>46</v>
      </c>
      <c r="BC165">
        <f>(AX165*50%)+(AZ165*25%)+(BB165*25%)</f>
        <v>42.5</v>
      </c>
      <c r="BD165" s="18">
        <f>RANK($BC$10:$BC$180,$BC$10:$BC$180,1)</f>
        <v>48</v>
      </c>
      <c r="BE165" s="21">
        <f>BM165+BU165+CC165</f>
        <v>134.75</v>
      </c>
      <c r="BF165">
        <f>RANK(BE$10:BE$180,BE$10:BE$180,1)</f>
        <v>71</v>
      </c>
      <c r="BG165" s="19"/>
      <c r="BH165">
        <f>RANK(BG$10:BG$180,BG$10:BG$180)</f>
        <v>41</v>
      </c>
      <c r="BI165"/>
      <c r="BJ165">
        <f>RANK($BI$10:$BI$180,$BI$10:$BI$180)</f>
        <v>48</v>
      </c>
      <c r="BK165"/>
      <c r="BL165">
        <f>RANK($BK$10:$BK$180,$BK$10:$BK$180)</f>
        <v>47</v>
      </c>
      <c r="BM165">
        <f>(BH165*50%)+(BJ165*25%)+(BL165*25%)</f>
        <v>44.25</v>
      </c>
      <c r="BN165" s="18">
        <f>RANK($BM$10:$BM$180,$BM$10:$BM$180,1)</f>
        <v>49</v>
      </c>
      <c r="BO165" s="19"/>
      <c r="BP165">
        <f>RANK(BO$10:BO$180,BO$10:BO$180)</f>
        <v>35</v>
      </c>
      <c r="BQ165"/>
      <c r="BR165">
        <f>RANK($BQ$10:$BQ$180,$BQ$10:$BQ$180)</f>
        <v>54</v>
      </c>
      <c r="BS165"/>
      <c r="BT165">
        <f>RANK($BS$10:$BS$180,$BS$10:$BS$180)</f>
        <v>48</v>
      </c>
      <c r="BU165">
        <f>(BP165*50%)+(BR165*25%)+(BT165*25%)</f>
        <v>43</v>
      </c>
      <c r="BV165">
        <f>RANK($BU$10:$BU$180,$BU$10:$BU$180,1)</f>
        <v>54</v>
      </c>
      <c r="BW165" s="19"/>
      <c r="BX165">
        <f>RANK(BW$10:BW$180,BW$10:BW$180)</f>
        <v>43</v>
      </c>
      <c r="BY165"/>
      <c r="BZ165">
        <f>RANK($BY$10:$BY$180,$BY$10:$BY$180)</f>
        <v>55</v>
      </c>
      <c r="CA165"/>
      <c r="CB165">
        <f>RANK($CA$10:$CA$180,$CA$10:$CA$180)</f>
        <v>49</v>
      </c>
      <c r="CC165">
        <f>(BX165*50%)+(BZ165*25%)+(CB165*25%)</f>
        <v>47.5</v>
      </c>
      <c r="CD165" s="18">
        <f>RANK($CC$10:$CC$180,$CC$10:$CC$180,1)</f>
        <v>56</v>
      </c>
      <c r="CE165" s="21">
        <f>CM165+CU165+DC165</f>
        <v>148.25</v>
      </c>
      <c r="CF165">
        <f>RANK(CE$10:CE$180,CE$10:CE$180,1)</f>
        <v>69</v>
      </c>
      <c r="CG165" s="19"/>
      <c r="CH165">
        <f>RANK(CG$10:CG$180,CG$10:CG$180)</f>
        <v>49</v>
      </c>
      <c r="CI165"/>
      <c r="CJ165">
        <f>RANK($CI$10:$CI$180,$CI$10:$CI$180)</f>
        <v>60</v>
      </c>
      <c r="CK165"/>
      <c r="CL165">
        <f>RANK($CK$10:$CK$180,$CK$10:$CK$180)</f>
        <v>54</v>
      </c>
      <c r="CM165">
        <f>(CH165*50%)+(CJ165*25%)+(CL165*25%)</f>
        <v>53</v>
      </c>
      <c r="CN165" s="18">
        <f>RANK($CM$10:$CM$180,$CM$10:$CM$180,1)</f>
        <v>61</v>
      </c>
      <c r="CO165" s="19"/>
      <c r="CP165">
        <f>RANK(CO$10:CO$180,CO$10:CO$180)</f>
        <v>43</v>
      </c>
      <c r="CQ165"/>
      <c r="CR165">
        <f>RANK($CQ$10:$CQ$180,$CQ$10:$CQ$180)</f>
        <v>57</v>
      </c>
      <c r="CS165"/>
      <c r="CT165">
        <f>RANK($CS$10:$CS$180,$CS$10:$CS$180)</f>
        <v>55</v>
      </c>
      <c r="CU165">
        <f>(CP165*50%)+(CR165*25%)+(CT165*25%)</f>
        <v>49.5</v>
      </c>
      <c r="CV165" s="18">
        <f>RANK($CU$10:$CU$180,$CU$10:$CU$180,1)</f>
        <v>61</v>
      </c>
      <c r="CW165" s="19"/>
      <c r="CX165">
        <f>RANK(CW$10:CW$180,CW$10:CW$180)</f>
        <v>41</v>
      </c>
      <c r="CY165"/>
      <c r="CZ165">
        <f>RANK($CY$10:$CY$180,$CY$10:$CY$180)</f>
        <v>54</v>
      </c>
      <c r="DA165"/>
      <c r="DB165">
        <f>RANK($DA$10:$DA$180,$DA$10:$DA$180)</f>
        <v>47</v>
      </c>
      <c r="DC165">
        <f>(CX165*50%)+(CZ165*25%)+(DB165*25%)</f>
        <v>45.75</v>
      </c>
      <c r="DD165" s="18">
        <f>RANK($DC$10:$DC$180,$DC$10:$DC$180,1)</f>
        <v>55</v>
      </c>
      <c r="DE165" s="32">
        <f>E165+AE165+BE165+CE165</f>
        <v>532.75</v>
      </c>
      <c r="DF165" s="18">
        <f>RANK(DE$10:DE$180,DE$10:DE$180,1)</f>
        <v>106</v>
      </c>
    </row>
    <row r="166" spans="1:110" x14ac:dyDescent="0.3">
      <c r="A166" t="s">
        <v>193</v>
      </c>
      <c r="B166">
        <v>4</v>
      </c>
      <c r="C166" t="s">
        <v>253</v>
      </c>
      <c r="D166" t="s">
        <v>40</v>
      </c>
      <c r="E166" s="21">
        <f>M166+U166+AC166</f>
        <v>129.5</v>
      </c>
      <c r="F166">
        <f>RANK(E$10:E$180,E$10:E$180,1)</f>
        <v>63</v>
      </c>
      <c r="G166" s="19">
        <v>0</v>
      </c>
      <c r="H166" s="20">
        <f>RANK($G$10:$G$180,$G$10:$G$180)</f>
        <v>36</v>
      </c>
      <c r="I166">
        <v>0</v>
      </c>
      <c r="J166">
        <f>RANK($I$10:$I$180,$I$10:$I$180)</f>
        <v>44</v>
      </c>
      <c r="K166">
        <v>0</v>
      </c>
      <c r="L166">
        <f>RANK($K$10:$K$180,$K$10:$K$180)</f>
        <v>41</v>
      </c>
      <c r="M166" s="21">
        <f>(H166*50%)+(J166*25%)+(L166*25%)</f>
        <v>39.25</v>
      </c>
      <c r="N166">
        <f>RANK($M$10:$M$180,$M$10:$M$180,1)</f>
        <v>45</v>
      </c>
      <c r="O166" s="19">
        <v>0</v>
      </c>
      <c r="P166">
        <f>RANK(O$10:O$180,O$10:O$180)</f>
        <v>45</v>
      </c>
      <c r="Q166">
        <v>0</v>
      </c>
      <c r="R166">
        <f>RANK($Q$10:$Q$180,$Q$10:$Q$180)</f>
        <v>46</v>
      </c>
      <c r="S166">
        <v>0</v>
      </c>
      <c r="T166">
        <f>RANK($S$10:$S$180,$S$10:$S$180)</f>
        <v>49</v>
      </c>
      <c r="U166" s="21">
        <f>(P166*50%)+(R166*25%)+(T166*25%)</f>
        <v>46.25</v>
      </c>
      <c r="V166">
        <f>RANK($U$10:$U$180,$U$10:$U$180,1)</f>
        <v>50</v>
      </c>
      <c r="W166" s="19"/>
      <c r="X166">
        <f>RANK(W$10:W$180,W$10:W$180)</f>
        <v>41</v>
      </c>
      <c r="Z166">
        <f>RANK($Y$10:$Y$180,$Y$10:$Y$180)</f>
        <v>48</v>
      </c>
      <c r="AB166">
        <f>RANK($AA$10:$AA$180,$AA$10:$AA$180)</f>
        <v>46</v>
      </c>
      <c r="AC166" s="21">
        <f>(X166*50%)+(Z166*25%)+(AB166*25%)</f>
        <v>44</v>
      </c>
      <c r="AD166">
        <f>RANK($AC$10:$AC$180,$AC$10:$AC$180,1)</f>
        <v>48</v>
      </c>
      <c r="AE166" s="21">
        <f>AM166+AU166+BC166</f>
        <v>120.25</v>
      </c>
      <c r="AF166">
        <f>RANK(AE$10:AE$180,AE$10:AE$180,1)</f>
        <v>57</v>
      </c>
      <c r="AG166" s="19"/>
      <c r="AH166" s="20">
        <f>RANK(AG$10:AG$180,AG$10:AG$180)</f>
        <v>41</v>
      </c>
      <c r="AI166"/>
      <c r="AJ166">
        <f>RANK($AI$10:$AI$180,$AI$10:$AI$180)</f>
        <v>45</v>
      </c>
      <c r="AK166"/>
      <c r="AL166">
        <f>RANK($AK$10:$AK$180,$AK$10:$AK$180)</f>
        <v>42</v>
      </c>
      <c r="AM166" s="21">
        <f>(AH166*50%)+(AJ166*25%)+(AL166*25%)</f>
        <v>42.25</v>
      </c>
      <c r="AN166">
        <f>RANK($AM$10:$AM$180,$AM$10:$AM$180,1)</f>
        <v>45</v>
      </c>
      <c r="AO166" s="19">
        <v>0</v>
      </c>
      <c r="AP166">
        <f>RANK(AO$10:AO$180,AO$10:AO$180)</f>
        <v>32</v>
      </c>
      <c r="AQ166">
        <v>0</v>
      </c>
      <c r="AR166">
        <f>RANK($AQ$10:$AQ$180,$AQ$10:$AQ$180)</f>
        <v>39</v>
      </c>
      <c r="AS166">
        <v>0</v>
      </c>
      <c r="AT166">
        <f>RANK($AS$10:$AS$180,$AS$10:$AS$180)</f>
        <v>39</v>
      </c>
      <c r="AU166">
        <f>(AP166*50%)+(AR166*25%)+(AT166*25%)</f>
        <v>35.5</v>
      </c>
      <c r="AV166" s="18">
        <f>RANK($AU$10:$AU$180,$AU$10:$AU$181,1)</f>
        <v>39</v>
      </c>
      <c r="AW166" s="19">
        <v>0</v>
      </c>
      <c r="AX166">
        <f>RANK(AW$10:AW$180,AW$10:AW$180)</f>
        <v>40</v>
      </c>
      <c r="AY166">
        <v>0</v>
      </c>
      <c r="AZ166">
        <f>RANK($AY$10:$AY$180,$AY$10:$AY$180)</f>
        <v>44</v>
      </c>
      <c r="BA166">
        <v>0</v>
      </c>
      <c r="BB166">
        <f>RANK($BA$10:$BA$180,$BA$10:$BA$180)</f>
        <v>46</v>
      </c>
      <c r="BC166">
        <f>(AX166*50%)+(AZ166*25%)+(BB166*25%)</f>
        <v>42.5</v>
      </c>
      <c r="BD166" s="18">
        <f>RANK($BC$10:$BC$180,$BC$10:$BC$180,1)</f>
        <v>48</v>
      </c>
      <c r="BE166" s="21">
        <f>BM166+BU166+CC166</f>
        <v>134.75</v>
      </c>
      <c r="BF166">
        <f>RANK(BE$10:BE$180,BE$10:BE$180,1)</f>
        <v>71</v>
      </c>
      <c r="BG166" s="19"/>
      <c r="BH166">
        <f>RANK(BG$10:BG$180,BG$10:BG$180)</f>
        <v>41</v>
      </c>
      <c r="BI166"/>
      <c r="BJ166">
        <f>RANK($BI$10:$BI$180,$BI$10:$BI$180)</f>
        <v>48</v>
      </c>
      <c r="BK166"/>
      <c r="BL166">
        <f>RANK($BK$10:$BK$180,$BK$10:$BK$180)</f>
        <v>47</v>
      </c>
      <c r="BM166">
        <f>(BH166*50%)+(BJ166*25%)+(BL166*25%)</f>
        <v>44.25</v>
      </c>
      <c r="BN166" s="18">
        <f>RANK($BM$10:$BM$180,$BM$10:$BM$180,1)</f>
        <v>49</v>
      </c>
      <c r="BO166" s="19"/>
      <c r="BP166">
        <f>RANK(BO$10:BO$180,BO$10:BO$180)</f>
        <v>35</v>
      </c>
      <c r="BQ166"/>
      <c r="BR166">
        <f>RANK($BQ$10:$BQ$180,$BQ$10:$BQ$180)</f>
        <v>54</v>
      </c>
      <c r="BS166"/>
      <c r="BT166">
        <f>RANK($BS$10:$BS$180,$BS$10:$BS$180)</f>
        <v>48</v>
      </c>
      <c r="BU166">
        <f>(BP166*50%)+(BR166*25%)+(BT166*25%)</f>
        <v>43</v>
      </c>
      <c r="BV166">
        <f>RANK($BU$10:$BU$180,$BU$10:$BU$180,1)</f>
        <v>54</v>
      </c>
      <c r="BW166" s="19"/>
      <c r="BX166">
        <f>RANK(BW$10:BW$180,BW$10:BW$180)</f>
        <v>43</v>
      </c>
      <c r="BY166"/>
      <c r="BZ166">
        <f>RANK($BY$10:$BY$180,$BY$10:$BY$180)</f>
        <v>55</v>
      </c>
      <c r="CA166"/>
      <c r="CB166">
        <f>RANK($CA$10:$CA$180,$CA$10:$CA$180)</f>
        <v>49</v>
      </c>
      <c r="CC166">
        <f>(BX166*50%)+(BZ166*25%)+(CB166*25%)</f>
        <v>47.5</v>
      </c>
      <c r="CD166" s="18">
        <f>RANK($CC$10:$CC$180,$CC$10:$CC$180,1)</f>
        <v>56</v>
      </c>
      <c r="CE166" s="21">
        <f>CM166+CU166+DC166</f>
        <v>148.25</v>
      </c>
      <c r="CF166">
        <f>RANK(CE$10:CE$180,CE$10:CE$180,1)</f>
        <v>69</v>
      </c>
      <c r="CG166" s="19"/>
      <c r="CH166">
        <f>RANK(CG$10:CG$180,CG$10:CG$180)</f>
        <v>49</v>
      </c>
      <c r="CI166"/>
      <c r="CJ166">
        <f>RANK($CI$10:$CI$180,$CI$10:$CI$180)</f>
        <v>60</v>
      </c>
      <c r="CK166"/>
      <c r="CL166">
        <f>RANK($CK$10:$CK$180,$CK$10:$CK$180)</f>
        <v>54</v>
      </c>
      <c r="CM166">
        <f>(CH166*50%)+(CJ166*25%)+(CL166*25%)</f>
        <v>53</v>
      </c>
      <c r="CN166" s="18">
        <f>RANK($CM$10:$CM$180,$CM$10:$CM$180,1)</f>
        <v>61</v>
      </c>
      <c r="CO166" s="19"/>
      <c r="CP166">
        <f>RANK(CO$10:CO$180,CO$10:CO$180)</f>
        <v>43</v>
      </c>
      <c r="CQ166"/>
      <c r="CR166">
        <f>RANK($CQ$10:$CQ$180,$CQ$10:$CQ$180)</f>
        <v>57</v>
      </c>
      <c r="CS166"/>
      <c r="CT166">
        <f>RANK($CS$10:$CS$180,$CS$10:$CS$180)</f>
        <v>55</v>
      </c>
      <c r="CU166">
        <f>(CP166*50%)+(CR166*25%)+(CT166*25%)</f>
        <v>49.5</v>
      </c>
      <c r="CV166" s="18">
        <f>RANK($CU$10:$CU$180,$CU$10:$CU$180,1)</f>
        <v>61</v>
      </c>
      <c r="CW166" s="19"/>
      <c r="CX166">
        <f>RANK(CW$10:CW$180,CW$10:CW$180)</f>
        <v>41</v>
      </c>
      <c r="CY166"/>
      <c r="CZ166">
        <f>RANK($CY$10:$CY$180,$CY$10:$CY$180)</f>
        <v>54</v>
      </c>
      <c r="DA166"/>
      <c r="DB166">
        <f>RANK($DA$10:$DA$180,$DA$10:$DA$180)</f>
        <v>47</v>
      </c>
      <c r="DC166">
        <f>(CX166*50%)+(CZ166*25%)+(DB166*25%)</f>
        <v>45.75</v>
      </c>
      <c r="DD166" s="18">
        <f>RANK($DC$10:$DC$180,$DC$10:$DC$180,1)</f>
        <v>55</v>
      </c>
      <c r="DE166" s="32">
        <f>E166+AE166+BE166+CE166</f>
        <v>532.75</v>
      </c>
      <c r="DF166" s="18">
        <f>RANK(DE$10:DE$180,DE$10:DE$180,1)</f>
        <v>106</v>
      </c>
    </row>
    <row r="167" spans="1:110" x14ac:dyDescent="0.3">
      <c r="A167" t="s">
        <v>193</v>
      </c>
      <c r="B167">
        <v>4</v>
      </c>
      <c r="C167" t="s">
        <v>255</v>
      </c>
      <c r="D167" t="s">
        <v>40</v>
      </c>
      <c r="E167" s="21">
        <f>M167+U167+AC167</f>
        <v>129.5</v>
      </c>
      <c r="F167">
        <f>RANK(E$10:E$180,E$10:E$180,1)</f>
        <v>63</v>
      </c>
      <c r="G167" s="19">
        <v>0</v>
      </c>
      <c r="H167" s="20">
        <f>RANK($G$10:$G$180,$G$10:$G$180)</f>
        <v>36</v>
      </c>
      <c r="I167">
        <v>0</v>
      </c>
      <c r="J167">
        <f>RANK($I$10:$I$180,$I$10:$I$180)</f>
        <v>44</v>
      </c>
      <c r="K167">
        <v>0</v>
      </c>
      <c r="L167">
        <f>RANK($K$10:$K$180,$K$10:$K$180)</f>
        <v>41</v>
      </c>
      <c r="M167" s="21">
        <f>(H167*50%)+(J167*25%)+(L167*25%)</f>
        <v>39.25</v>
      </c>
      <c r="N167">
        <f>RANK($M$10:$M$180,$M$10:$M$180,1)</f>
        <v>45</v>
      </c>
      <c r="O167" s="19">
        <v>0</v>
      </c>
      <c r="P167">
        <f>RANK(O$10:O$180,O$10:O$180)</f>
        <v>45</v>
      </c>
      <c r="Q167">
        <v>0</v>
      </c>
      <c r="R167">
        <f>RANK($Q$10:$Q$180,$Q$10:$Q$180)</f>
        <v>46</v>
      </c>
      <c r="S167">
        <v>0</v>
      </c>
      <c r="T167">
        <f>RANK($S$10:$S$180,$S$10:$S$180)</f>
        <v>49</v>
      </c>
      <c r="U167" s="21">
        <f>(P167*50%)+(R167*25%)+(T167*25%)</f>
        <v>46.25</v>
      </c>
      <c r="V167">
        <f>RANK($U$10:$U$180,$U$10:$U$180,1)</f>
        <v>50</v>
      </c>
      <c r="W167" s="19"/>
      <c r="X167">
        <f>RANK(W$10:W$180,W$10:W$180)</f>
        <v>41</v>
      </c>
      <c r="Z167">
        <f>RANK($Y$10:$Y$180,$Y$10:$Y$180)</f>
        <v>48</v>
      </c>
      <c r="AB167">
        <f>RANK($AA$10:$AA$180,$AA$10:$AA$180)</f>
        <v>46</v>
      </c>
      <c r="AC167" s="21">
        <f>(X167*50%)+(Z167*25%)+(AB167*25%)</f>
        <v>44</v>
      </c>
      <c r="AD167">
        <f>RANK($AC$10:$AC$180,$AC$10:$AC$180,1)</f>
        <v>48</v>
      </c>
      <c r="AE167" s="21">
        <f>AM167+AU167+BC167</f>
        <v>120.25</v>
      </c>
      <c r="AF167">
        <f>RANK(AE$10:AE$180,AE$10:AE$180,1)</f>
        <v>57</v>
      </c>
      <c r="AG167" s="19">
        <v>0</v>
      </c>
      <c r="AH167" s="20">
        <f>RANK(AG$10:AG$180,AG$10:AG$180)</f>
        <v>41</v>
      </c>
      <c r="AI167">
        <v>0</v>
      </c>
      <c r="AJ167">
        <f>RANK($AI$10:$AI$180,$AI$10:$AI$180)</f>
        <v>45</v>
      </c>
      <c r="AK167">
        <v>0</v>
      </c>
      <c r="AL167">
        <f>RANK($AK$10:$AK$180,$AK$10:$AK$180)</f>
        <v>42</v>
      </c>
      <c r="AM167" s="21">
        <f>(AH167*50%)+(AJ167*25%)+(AL167*25%)</f>
        <v>42.25</v>
      </c>
      <c r="AN167">
        <f>RANK($AM$10:$AM$180,$AM$10:$AM$180,1)</f>
        <v>45</v>
      </c>
      <c r="AO167" s="19"/>
      <c r="AP167">
        <f>RANK(AO$10:AO$180,AO$10:AO$180)</f>
        <v>32</v>
      </c>
      <c r="AQ167"/>
      <c r="AR167">
        <f>RANK($AQ$10:$AQ$180,$AQ$10:$AQ$180)</f>
        <v>39</v>
      </c>
      <c r="AS167"/>
      <c r="AT167">
        <f>RANK($AS$10:$AS$180,$AS$10:$AS$180)</f>
        <v>39</v>
      </c>
      <c r="AU167">
        <f>(AP167*50%)+(AR167*25%)+(AT167*25%)</f>
        <v>35.5</v>
      </c>
      <c r="AV167" s="18">
        <f>RANK($AU$10:$AU$180,$AU$10:$AU$181,1)</f>
        <v>39</v>
      </c>
      <c r="AW167" s="19"/>
      <c r="AX167">
        <f>RANK(AW$10:AW$180,AW$10:AW$180)</f>
        <v>40</v>
      </c>
      <c r="AY167"/>
      <c r="AZ167">
        <f>RANK($AY$10:$AY$180,$AY$10:$AY$180)</f>
        <v>44</v>
      </c>
      <c r="BA167"/>
      <c r="BB167">
        <f>RANK($BA$10:$BA$180,$BA$10:$BA$180)</f>
        <v>46</v>
      </c>
      <c r="BC167">
        <f>(AX167*50%)+(AZ167*25%)+(BB167*25%)</f>
        <v>42.5</v>
      </c>
      <c r="BD167" s="18">
        <f>RANK($BC$10:$BC$180,$BC$10:$BC$180,1)</f>
        <v>48</v>
      </c>
      <c r="BE167" s="21">
        <f>BM167+BU167+CC167</f>
        <v>134.75</v>
      </c>
      <c r="BF167">
        <f>RANK(BE$10:BE$180,BE$10:BE$180,1)</f>
        <v>71</v>
      </c>
      <c r="BG167" s="19"/>
      <c r="BH167">
        <f>RANK(BG$10:BG$180,BG$10:BG$180)</f>
        <v>41</v>
      </c>
      <c r="BI167"/>
      <c r="BJ167">
        <f>RANK($BI$10:$BI$180,$BI$10:$BI$180)</f>
        <v>48</v>
      </c>
      <c r="BK167"/>
      <c r="BL167">
        <f>RANK($BK$10:$BK$180,$BK$10:$BK$180)</f>
        <v>47</v>
      </c>
      <c r="BM167">
        <f>(BH167*50%)+(BJ167*25%)+(BL167*25%)</f>
        <v>44.25</v>
      </c>
      <c r="BN167" s="18">
        <f>RANK($BM$10:$BM$180,$BM$10:$BM$180,1)</f>
        <v>49</v>
      </c>
      <c r="BO167" s="19"/>
      <c r="BP167">
        <f>RANK(BO$10:BO$180,BO$10:BO$180)</f>
        <v>35</v>
      </c>
      <c r="BQ167"/>
      <c r="BR167">
        <f>RANK($BQ$10:$BQ$180,$BQ$10:$BQ$180)</f>
        <v>54</v>
      </c>
      <c r="BS167"/>
      <c r="BT167">
        <f>RANK($BS$10:$BS$180,$BS$10:$BS$180)</f>
        <v>48</v>
      </c>
      <c r="BU167">
        <f>(BP167*50%)+(BR167*25%)+(BT167*25%)</f>
        <v>43</v>
      </c>
      <c r="BV167">
        <f>RANK($BU$10:$BU$180,$BU$10:$BU$180,1)</f>
        <v>54</v>
      </c>
      <c r="BW167" s="19"/>
      <c r="BX167">
        <f>RANK(BW$10:BW$180,BW$10:BW$180)</f>
        <v>43</v>
      </c>
      <c r="BY167"/>
      <c r="BZ167">
        <f>RANK($BY$10:$BY$180,$BY$10:$BY$180)</f>
        <v>55</v>
      </c>
      <c r="CA167"/>
      <c r="CB167">
        <f>RANK($CA$10:$CA$180,$CA$10:$CA$180)</f>
        <v>49</v>
      </c>
      <c r="CC167">
        <f>(BX167*50%)+(BZ167*25%)+(CB167*25%)</f>
        <v>47.5</v>
      </c>
      <c r="CD167" s="18">
        <f>RANK($CC$10:$CC$180,$CC$10:$CC$180,1)</f>
        <v>56</v>
      </c>
      <c r="CE167" s="21">
        <f>CM167+CU167+DC167</f>
        <v>148.25</v>
      </c>
      <c r="CF167">
        <f>RANK(CE$10:CE$180,CE$10:CE$180,1)</f>
        <v>69</v>
      </c>
      <c r="CG167" s="19"/>
      <c r="CH167">
        <f>RANK(CG$10:CG$180,CG$10:CG$180)</f>
        <v>49</v>
      </c>
      <c r="CI167"/>
      <c r="CJ167">
        <f>RANK($CI$10:$CI$180,$CI$10:$CI$180)</f>
        <v>60</v>
      </c>
      <c r="CK167"/>
      <c r="CL167">
        <f>RANK($CK$10:$CK$180,$CK$10:$CK$180)</f>
        <v>54</v>
      </c>
      <c r="CM167">
        <f>(CH167*50%)+(CJ167*25%)+(CL167*25%)</f>
        <v>53</v>
      </c>
      <c r="CN167" s="18">
        <f>RANK($CM$10:$CM$180,$CM$10:$CM$180,1)</f>
        <v>61</v>
      </c>
      <c r="CO167" s="19"/>
      <c r="CP167">
        <f>RANK(CO$10:CO$180,CO$10:CO$180)</f>
        <v>43</v>
      </c>
      <c r="CQ167"/>
      <c r="CR167">
        <f>RANK($CQ$10:$CQ$180,$CQ$10:$CQ$180)</f>
        <v>57</v>
      </c>
      <c r="CS167"/>
      <c r="CT167">
        <f>RANK($CS$10:$CS$180,$CS$10:$CS$180)</f>
        <v>55</v>
      </c>
      <c r="CU167">
        <f>(CP167*50%)+(CR167*25%)+(CT167*25%)</f>
        <v>49.5</v>
      </c>
      <c r="CV167" s="18">
        <f>RANK($CU$10:$CU$180,$CU$10:$CU$180,1)</f>
        <v>61</v>
      </c>
      <c r="CW167" s="19"/>
      <c r="CX167">
        <f>RANK(CW$10:CW$180,CW$10:CW$180)</f>
        <v>41</v>
      </c>
      <c r="CY167"/>
      <c r="CZ167">
        <f>RANK($CY$10:$CY$180,$CY$10:$CY$180)</f>
        <v>54</v>
      </c>
      <c r="DA167"/>
      <c r="DB167">
        <f>RANK($DA$10:$DA$180,$DA$10:$DA$180)</f>
        <v>47</v>
      </c>
      <c r="DC167">
        <f>(CX167*50%)+(CZ167*25%)+(DB167*25%)</f>
        <v>45.75</v>
      </c>
      <c r="DD167" s="18">
        <f>RANK($DC$10:$DC$180,$DC$10:$DC$180,1)</f>
        <v>55</v>
      </c>
      <c r="DE167" s="32">
        <f>E167+AE167+BE167+CE167</f>
        <v>532.75</v>
      </c>
      <c r="DF167" s="18">
        <f>RANK(DE$10:DE$180,DE$10:DE$180,1)</f>
        <v>106</v>
      </c>
    </row>
    <row r="168" spans="1:110" x14ac:dyDescent="0.3">
      <c r="A168" t="s">
        <v>264</v>
      </c>
      <c r="B168">
        <v>4</v>
      </c>
      <c r="C168" t="s">
        <v>265</v>
      </c>
      <c r="D168" t="s">
        <v>40</v>
      </c>
      <c r="E168" s="21">
        <f>M168+U168+AC168</f>
        <v>129.5</v>
      </c>
      <c r="F168">
        <f>RANK(E$10:E$180,E$10:E$180,1)</f>
        <v>63</v>
      </c>
      <c r="G168" s="19">
        <v>0</v>
      </c>
      <c r="H168" s="20">
        <f>RANK($G$10:$G$180,$G$10:$G$180)</f>
        <v>36</v>
      </c>
      <c r="I168">
        <v>0</v>
      </c>
      <c r="J168">
        <f>RANK($I$10:$I$180,$I$10:$I$180)</f>
        <v>44</v>
      </c>
      <c r="K168">
        <v>0</v>
      </c>
      <c r="L168">
        <f>RANK($K$10:$K$180,$K$10:$K$180)</f>
        <v>41</v>
      </c>
      <c r="M168" s="21">
        <f>(H168*50%)+(J168*25%)+(L168*25%)</f>
        <v>39.25</v>
      </c>
      <c r="N168">
        <f>RANK($M$10:$M$180,$M$10:$M$180,1)</f>
        <v>45</v>
      </c>
      <c r="O168" s="19">
        <v>0</v>
      </c>
      <c r="P168">
        <f>RANK(O$10:O$180,O$10:O$180)</f>
        <v>45</v>
      </c>
      <c r="Q168">
        <v>0</v>
      </c>
      <c r="R168">
        <f>RANK($Q$10:$Q$180,$Q$10:$Q$180)</f>
        <v>46</v>
      </c>
      <c r="S168">
        <v>0</v>
      </c>
      <c r="T168">
        <f>RANK($S$10:$S$180,$S$10:$S$180)</f>
        <v>49</v>
      </c>
      <c r="U168" s="21">
        <f>(P168*50%)+(R168*25%)+(T168*25%)</f>
        <v>46.25</v>
      </c>
      <c r="V168">
        <f>RANK($U$10:$U$180,$U$10:$U$180,1)</f>
        <v>50</v>
      </c>
      <c r="W168" s="19"/>
      <c r="X168">
        <f>RANK(W$10:W$180,W$10:W$180)</f>
        <v>41</v>
      </c>
      <c r="Z168">
        <f>RANK($Y$10:$Y$180,$Y$10:$Y$180)</f>
        <v>48</v>
      </c>
      <c r="AB168">
        <f>RANK($AA$10:$AA$180,$AA$10:$AA$180)</f>
        <v>46</v>
      </c>
      <c r="AC168" s="21">
        <f>(X168*50%)+(Z168*25%)+(AB168*25%)</f>
        <v>44</v>
      </c>
      <c r="AD168">
        <f>RANK($AC$10:$AC$180,$AC$10:$AC$180,1)</f>
        <v>48</v>
      </c>
      <c r="AE168" s="21">
        <f>AM168+AU168+BC168</f>
        <v>120.25</v>
      </c>
      <c r="AF168">
        <f>RANK(AE$10:AE$180,AE$10:AE$180,1)</f>
        <v>57</v>
      </c>
      <c r="AG168" s="19">
        <v>0</v>
      </c>
      <c r="AH168" s="20">
        <f>RANK(AG$10:AG$180,AG$10:AG$180)</f>
        <v>41</v>
      </c>
      <c r="AI168">
        <v>0</v>
      </c>
      <c r="AJ168">
        <f>RANK($AI$10:$AI$180,$AI$10:$AI$180)</f>
        <v>45</v>
      </c>
      <c r="AK168">
        <v>0</v>
      </c>
      <c r="AL168">
        <f>RANK($AK$10:$AK$180,$AK$10:$AK$180)</f>
        <v>42</v>
      </c>
      <c r="AM168" s="21">
        <f>(AH168*50%)+(AJ168*25%)+(AL168*25%)</f>
        <v>42.25</v>
      </c>
      <c r="AN168">
        <f>RANK($AM$10:$AM$180,$AM$10:$AM$180,1)</f>
        <v>45</v>
      </c>
      <c r="AO168" s="19"/>
      <c r="AP168">
        <f>RANK(AO$10:AO$180,AO$10:AO$180)</f>
        <v>32</v>
      </c>
      <c r="AQ168"/>
      <c r="AR168">
        <f>RANK($AQ$10:$AQ$180,$AQ$10:$AQ$180)</f>
        <v>39</v>
      </c>
      <c r="AS168"/>
      <c r="AT168">
        <f>RANK($AS$10:$AS$180,$AS$10:$AS$180)</f>
        <v>39</v>
      </c>
      <c r="AU168">
        <f>(AP168*50%)+(AR168*25%)+(AT168*25%)</f>
        <v>35.5</v>
      </c>
      <c r="AV168" s="18">
        <f>RANK($AU$10:$AU$180,$AU$10:$AU$181,1)</f>
        <v>39</v>
      </c>
      <c r="AW168" s="19"/>
      <c r="AX168">
        <f>RANK(AW$10:AW$180,AW$10:AW$180)</f>
        <v>40</v>
      </c>
      <c r="AY168"/>
      <c r="AZ168">
        <f>RANK($AY$10:$AY$180,$AY$10:$AY$180)</f>
        <v>44</v>
      </c>
      <c r="BA168"/>
      <c r="BB168">
        <f>RANK($BA$10:$BA$180,$BA$10:$BA$180)</f>
        <v>46</v>
      </c>
      <c r="BC168">
        <f>(AX168*50%)+(AZ168*25%)+(BB168*25%)</f>
        <v>42.5</v>
      </c>
      <c r="BD168" s="18">
        <f>RANK($BC$10:$BC$180,$BC$10:$BC$180,1)</f>
        <v>48</v>
      </c>
      <c r="BE168" s="21">
        <f>BM168+BU168+CC168</f>
        <v>134.75</v>
      </c>
      <c r="BF168">
        <f>RANK(BE$10:BE$180,BE$10:BE$180,1)</f>
        <v>71</v>
      </c>
      <c r="BG168" s="19">
        <v>0</v>
      </c>
      <c r="BH168">
        <f>RANK(BG$10:BG$180,BG$10:BG$180)</f>
        <v>41</v>
      </c>
      <c r="BI168">
        <v>0</v>
      </c>
      <c r="BJ168">
        <f>RANK($BI$10:$BI$180,$BI$10:$BI$180)</f>
        <v>48</v>
      </c>
      <c r="BK168">
        <v>0</v>
      </c>
      <c r="BL168">
        <f>RANK($BK$10:$BK$180,$BK$10:$BK$180)</f>
        <v>47</v>
      </c>
      <c r="BM168">
        <f>(BH168*50%)+(BJ168*25%)+(BL168*25%)</f>
        <v>44.25</v>
      </c>
      <c r="BN168" s="18">
        <f>RANK($BM$10:$BM$180,$BM$10:$BM$180,1)</f>
        <v>49</v>
      </c>
      <c r="BO168" s="19">
        <v>0</v>
      </c>
      <c r="BP168">
        <f>RANK(BO$10:BO$180,BO$10:BO$180)</f>
        <v>35</v>
      </c>
      <c r="BQ168">
        <v>0</v>
      </c>
      <c r="BR168">
        <f>RANK($BQ$10:$BQ$180,$BQ$10:$BQ$180)</f>
        <v>54</v>
      </c>
      <c r="BS168">
        <v>0</v>
      </c>
      <c r="BT168">
        <f>RANK($BS$10:$BS$180,$BS$10:$BS$180)</f>
        <v>48</v>
      </c>
      <c r="BU168">
        <f>(BP168*50%)+(BR168*25%)+(BT168*25%)</f>
        <v>43</v>
      </c>
      <c r="BV168">
        <f>RANK($BU$10:$BU$180,$BU$10:$BU$180,1)</f>
        <v>54</v>
      </c>
      <c r="BW168" s="19">
        <v>0</v>
      </c>
      <c r="BX168">
        <f>RANK(BW$10:BW$180,BW$10:BW$180)</f>
        <v>43</v>
      </c>
      <c r="BY168">
        <v>0</v>
      </c>
      <c r="BZ168">
        <f>RANK($BY$10:$BY$180,$BY$10:$BY$180)</f>
        <v>55</v>
      </c>
      <c r="CA168">
        <v>0</v>
      </c>
      <c r="CB168">
        <f>RANK($CA$10:$CA$180,$CA$10:$CA$180)</f>
        <v>49</v>
      </c>
      <c r="CC168">
        <f>(BX168*50%)+(BZ168*25%)+(CB168*25%)</f>
        <v>47.5</v>
      </c>
      <c r="CD168" s="18">
        <f>RANK($CC$10:$CC$180,$CC$10:$CC$180,1)</f>
        <v>56</v>
      </c>
      <c r="CE168" s="21">
        <f>CM168+CU168+DC168</f>
        <v>148.25</v>
      </c>
      <c r="CF168">
        <f>RANK(CE$10:CE$180,CE$10:CE$180,1)</f>
        <v>69</v>
      </c>
      <c r="CG168" s="19"/>
      <c r="CH168">
        <f>RANK(CG$10:CG$180,CG$10:CG$180)</f>
        <v>49</v>
      </c>
      <c r="CI168"/>
      <c r="CJ168">
        <f>RANK($CI$10:$CI$180,$CI$10:$CI$180)</f>
        <v>60</v>
      </c>
      <c r="CK168"/>
      <c r="CL168">
        <f>RANK($CK$10:$CK$180,$CK$10:$CK$180)</f>
        <v>54</v>
      </c>
      <c r="CM168">
        <f>(CH168*50%)+(CJ168*25%)+(CL168*25%)</f>
        <v>53</v>
      </c>
      <c r="CN168" s="18">
        <f>RANK($CM$10:$CM$180,$CM$10:$CM$180,1)</f>
        <v>61</v>
      </c>
      <c r="CO168" s="19"/>
      <c r="CP168">
        <f>RANK(CO$10:CO$180,CO$10:CO$180)</f>
        <v>43</v>
      </c>
      <c r="CQ168"/>
      <c r="CR168">
        <f>RANK($CQ$10:$CQ$180,$CQ$10:$CQ$180)</f>
        <v>57</v>
      </c>
      <c r="CS168"/>
      <c r="CT168">
        <f>RANK($CS$10:$CS$180,$CS$10:$CS$180)</f>
        <v>55</v>
      </c>
      <c r="CU168">
        <f>(CP168*50%)+(CR168*25%)+(CT168*25%)</f>
        <v>49.5</v>
      </c>
      <c r="CV168" s="18">
        <f>RANK($CU$10:$CU$180,$CU$10:$CU$180,1)</f>
        <v>61</v>
      </c>
      <c r="CW168" s="19">
        <v>0</v>
      </c>
      <c r="CX168">
        <f>RANK(CW$10:CW$180,CW$10:CW$180)</f>
        <v>41</v>
      </c>
      <c r="CY168"/>
      <c r="CZ168">
        <f>RANK($CY$10:$CY$180,$CY$10:$CY$180)</f>
        <v>54</v>
      </c>
      <c r="DA168"/>
      <c r="DB168">
        <f>RANK($DA$10:$DA$180,$DA$10:$DA$180)</f>
        <v>47</v>
      </c>
      <c r="DC168">
        <f>(CX168*50%)+(CZ168*25%)+(DB168*25%)</f>
        <v>45.75</v>
      </c>
      <c r="DD168" s="18">
        <f>RANK($DC$10:$DC$180,$DC$10:$DC$180,1)</f>
        <v>55</v>
      </c>
      <c r="DE168" s="32">
        <f>E168+AE168+BE168+CE168</f>
        <v>532.75</v>
      </c>
      <c r="DF168" s="18">
        <f>RANK(DE$10:DE$180,DE$10:DE$180,1)</f>
        <v>106</v>
      </c>
    </row>
    <row r="169" spans="1:110" x14ac:dyDescent="0.3">
      <c r="A169" t="s">
        <v>266</v>
      </c>
      <c r="B169">
        <v>4</v>
      </c>
      <c r="C169" t="s">
        <v>267</v>
      </c>
      <c r="D169" t="s">
        <v>40</v>
      </c>
      <c r="E169" s="21">
        <f>M169+U169+AC169</f>
        <v>129.5</v>
      </c>
      <c r="F169">
        <f>RANK(E$10:E$180,E$10:E$180,1)</f>
        <v>63</v>
      </c>
      <c r="G169" s="19">
        <v>0</v>
      </c>
      <c r="H169" s="20">
        <f>RANK($G$10:$G$180,$G$10:$G$180)</f>
        <v>36</v>
      </c>
      <c r="I169">
        <v>0</v>
      </c>
      <c r="J169">
        <f>RANK($I$10:$I$180,$I$10:$I$180)</f>
        <v>44</v>
      </c>
      <c r="K169">
        <v>0</v>
      </c>
      <c r="L169">
        <f>RANK($K$10:$K$180,$K$10:$K$180)</f>
        <v>41</v>
      </c>
      <c r="M169" s="21">
        <f>(H169*50%)+(J169*25%)+(L169*25%)</f>
        <v>39.25</v>
      </c>
      <c r="N169">
        <f>RANK($M$10:$M$180,$M$10:$M$180,1)</f>
        <v>45</v>
      </c>
      <c r="O169" s="19">
        <v>0</v>
      </c>
      <c r="P169">
        <f>RANK(O$10:O$180,O$10:O$180)</f>
        <v>45</v>
      </c>
      <c r="Q169">
        <v>0</v>
      </c>
      <c r="R169">
        <f>RANK($Q$10:$Q$180,$Q$10:$Q$180)</f>
        <v>46</v>
      </c>
      <c r="S169">
        <v>0</v>
      </c>
      <c r="T169">
        <f>RANK($S$10:$S$180,$S$10:$S$180)</f>
        <v>49</v>
      </c>
      <c r="U169" s="21">
        <f>(P169*50%)+(R169*25%)+(T169*25%)</f>
        <v>46.25</v>
      </c>
      <c r="V169">
        <f>RANK($U$10:$U$180,$U$10:$U$180,1)</f>
        <v>50</v>
      </c>
      <c r="W169" s="19"/>
      <c r="X169">
        <f>RANK(W$10:W$180,W$10:W$180)</f>
        <v>41</v>
      </c>
      <c r="Z169">
        <f>RANK($Y$10:$Y$180,$Y$10:$Y$180)</f>
        <v>48</v>
      </c>
      <c r="AB169">
        <f>RANK($AA$10:$AA$180,$AA$10:$AA$180)</f>
        <v>46</v>
      </c>
      <c r="AC169" s="21">
        <f>(X169*50%)+(Z169*25%)+(AB169*25%)</f>
        <v>44</v>
      </c>
      <c r="AD169">
        <f>RANK($AC$10:$AC$180,$AC$10:$AC$180,1)</f>
        <v>48</v>
      </c>
      <c r="AE169" s="21">
        <f>AM169+AU169+BC169</f>
        <v>120.25</v>
      </c>
      <c r="AF169">
        <f>RANK(AE$10:AE$180,AE$10:AE$180,1)</f>
        <v>57</v>
      </c>
      <c r="AG169" s="19">
        <v>0</v>
      </c>
      <c r="AH169" s="20">
        <f>RANK(AG$10:AG$180,AG$10:AG$180)</f>
        <v>41</v>
      </c>
      <c r="AI169"/>
      <c r="AJ169">
        <f>RANK($AI$10:$AI$180,$AI$10:$AI$180)</f>
        <v>45</v>
      </c>
      <c r="AK169"/>
      <c r="AL169">
        <f>RANK($AK$10:$AK$180,$AK$10:$AK$180)</f>
        <v>42</v>
      </c>
      <c r="AM169" s="21">
        <f>(AH169*50%)+(AJ169*25%)+(AL169*25%)</f>
        <v>42.25</v>
      </c>
      <c r="AN169">
        <f>RANK($AM$10:$AM$180,$AM$10:$AM$180,1)</f>
        <v>45</v>
      </c>
      <c r="AO169" s="19"/>
      <c r="AP169">
        <f>RANK(AO$10:AO$180,AO$10:AO$180)</f>
        <v>32</v>
      </c>
      <c r="AQ169"/>
      <c r="AR169">
        <f>RANK($AQ$10:$AQ$180,$AQ$10:$AQ$180)</f>
        <v>39</v>
      </c>
      <c r="AS169"/>
      <c r="AT169">
        <f>RANK($AS$10:$AS$180,$AS$10:$AS$180)</f>
        <v>39</v>
      </c>
      <c r="AU169">
        <f>(AP169*50%)+(AR169*25%)+(AT169*25%)</f>
        <v>35.5</v>
      </c>
      <c r="AV169" s="18">
        <f>RANK($AU$10:$AU$180,$AU$10:$AU$181,1)</f>
        <v>39</v>
      </c>
      <c r="AW169" s="19">
        <v>0</v>
      </c>
      <c r="AX169">
        <f>RANK(AW$10:AW$180,AW$10:AW$180)</f>
        <v>40</v>
      </c>
      <c r="AY169">
        <v>0</v>
      </c>
      <c r="AZ169">
        <f>RANK($AY$10:$AY$180,$AY$10:$AY$180)</f>
        <v>44</v>
      </c>
      <c r="BA169">
        <v>0</v>
      </c>
      <c r="BB169">
        <f>RANK($BA$10:$BA$180,$BA$10:$BA$180)</f>
        <v>46</v>
      </c>
      <c r="BC169">
        <f>(AX169*50%)+(AZ169*25%)+(BB169*25%)</f>
        <v>42.5</v>
      </c>
      <c r="BD169" s="18">
        <f>RANK($BC$10:$BC$180,$BC$10:$BC$180,1)</f>
        <v>48</v>
      </c>
      <c r="BE169" s="21">
        <f>BM169+BU169+CC169</f>
        <v>134.75</v>
      </c>
      <c r="BF169">
        <f>RANK(BE$10:BE$180,BE$10:BE$180,1)</f>
        <v>71</v>
      </c>
      <c r="BG169" s="19">
        <v>0</v>
      </c>
      <c r="BH169">
        <f>RANK(BG$10:BG$180,BG$10:BG$180)</f>
        <v>41</v>
      </c>
      <c r="BJ169">
        <f>RANK($BI$10:$BI$180,$BI$10:$BI$180)</f>
        <v>48</v>
      </c>
      <c r="BL169">
        <f>RANK($BK$10:$BK$180,$BK$10:$BK$180)</f>
        <v>47</v>
      </c>
      <c r="BM169">
        <f>(BH169*50%)+(BJ169*25%)+(BL169*25%)</f>
        <v>44.25</v>
      </c>
      <c r="BN169" s="18">
        <f>RANK($BM$10:$BM$180,$BM$10:$BM$180,1)</f>
        <v>49</v>
      </c>
      <c r="BO169" s="19"/>
      <c r="BP169">
        <f>RANK(BO$10:BO$180,BO$10:BO$180)</f>
        <v>35</v>
      </c>
      <c r="BQ169"/>
      <c r="BR169">
        <f>RANK($BQ$10:$BQ$180,$BQ$10:$BQ$180)</f>
        <v>54</v>
      </c>
      <c r="BS169"/>
      <c r="BT169">
        <f>RANK($BS$10:$BS$180,$BS$10:$BS$180)</f>
        <v>48</v>
      </c>
      <c r="BU169">
        <f>(BP169*50%)+(BR169*25%)+(BT169*25%)</f>
        <v>43</v>
      </c>
      <c r="BV169">
        <f>RANK($BU$10:$BU$180,$BU$10:$BU$180,1)</f>
        <v>54</v>
      </c>
      <c r="BW169" s="19"/>
      <c r="BX169">
        <f>RANK(BW$10:BW$180,BW$10:BW$180)</f>
        <v>43</v>
      </c>
      <c r="BY169"/>
      <c r="BZ169">
        <f>RANK($BY$10:$BY$180,$BY$10:$BY$180)</f>
        <v>55</v>
      </c>
      <c r="CA169"/>
      <c r="CB169">
        <f>RANK($CA$10:$CA$180,$CA$10:$CA$180)</f>
        <v>49</v>
      </c>
      <c r="CC169">
        <f>(BX169*50%)+(BZ169*25%)+(CB169*25%)</f>
        <v>47.5</v>
      </c>
      <c r="CD169" s="18">
        <f>RANK($CC$10:$CC$180,$CC$10:$CC$180,1)</f>
        <v>56</v>
      </c>
      <c r="CE169" s="21">
        <f>CM169+CU169+DC169</f>
        <v>148.25</v>
      </c>
      <c r="CF169">
        <f>RANK(CE$10:CE$180,CE$10:CE$180,1)</f>
        <v>69</v>
      </c>
      <c r="CG169" s="19"/>
      <c r="CH169">
        <f>RANK(CG$10:CG$180,CG$10:CG$180)</f>
        <v>49</v>
      </c>
      <c r="CI169"/>
      <c r="CJ169">
        <f>RANK($CI$10:$CI$180,$CI$10:$CI$180)</f>
        <v>60</v>
      </c>
      <c r="CK169"/>
      <c r="CL169">
        <f>RANK($CK$10:$CK$180,$CK$10:$CK$180)</f>
        <v>54</v>
      </c>
      <c r="CM169">
        <f>(CH169*50%)+(CJ169*25%)+(CL169*25%)</f>
        <v>53</v>
      </c>
      <c r="CN169" s="18">
        <f>RANK($CM$10:$CM$180,$CM$10:$CM$180,1)</f>
        <v>61</v>
      </c>
      <c r="CO169" s="19"/>
      <c r="CP169">
        <f>RANK(CO$10:CO$180,CO$10:CO$180)</f>
        <v>43</v>
      </c>
      <c r="CQ169"/>
      <c r="CR169">
        <f>RANK($CQ$10:$CQ$180,$CQ$10:$CQ$180)</f>
        <v>57</v>
      </c>
      <c r="CS169"/>
      <c r="CT169">
        <f>RANK($CS$10:$CS$180,$CS$10:$CS$180)</f>
        <v>55</v>
      </c>
      <c r="CU169">
        <f>(CP169*50%)+(CR169*25%)+(CT169*25%)</f>
        <v>49.5</v>
      </c>
      <c r="CV169" s="18">
        <f>RANK($CU$10:$CU$180,$CU$10:$CU$180,1)</f>
        <v>61</v>
      </c>
      <c r="CW169" s="19"/>
      <c r="CX169">
        <f>RANK(CW$10:CW$180,CW$10:CW$180)</f>
        <v>41</v>
      </c>
      <c r="CY169"/>
      <c r="CZ169">
        <f>RANK($CY$10:$CY$180,$CY$10:$CY$180)</f>
        <v>54</v>
      </c>
      <c r="DA169"/>
      <c r="DB169">
        <f>RANK($DA$10:$DA$180,$DA$10:$DA$180)</f>
        <v>47</v>
      </c>
      <c r="DC169">
        <f>(CX169*50%)+(CZ169*25%)+(DB169*25%)</f>
        <v>45.75</v>
      </c>
      <c r="DD169" s="18">
        <f>RANK($DC$10:$DC$180,$DC$10:$DC$180,1)</f>
        <v>55</v>
      </c>
      <c r="DE169" s="32">
        <f>E169+AE169+BE169+CE169</f>
        <v>532.75</v>
      </c>
      <c r="DF169" s="18">
        <f>RANK(DE$10:DE$180,DE$10:DE$180,1)</f>
        <v>106</v>
      </c>
    </row>
    <row r="170" spans="1:110" x14ac:dyDescent="0.3">
      <c r="A170" t="s">
        <v>154</v>
      </c>
      <c r="B170">
        <v>9</v>
      </c>
      <c r="C170" t="s">
        <v>104</v>
      </c>
      <c r="D170" t="s">
        <v>105</v>
      </c>
      <c r="E170" s="21">
        <f>M170+U170+AC170</f>
        <v>129.5</v>
      </c>
      <c r="F170">
        <f>RANK(E$10:E$180,E$10:E$180,1)</f>
        <v>63</v>
      </c>
      <c r="G170" s="19"/>
      <c r="H170" s="20">
        <f>RANK($G$10:$G$180,$G$10:$G$180)</f>
        <v>36</v>
      </c>
      <c r="J170">
        <f>RANK($I$10:$I$180,$I$10:$I$180)</f>
        <v>44</v>
      </c>
      <c r="L170">
        <f>RANK($K$10:$K$180,$K$10:$K$180)</f>
        <v>41</v>
      </c>
      <c r="M170" s="21">
        <f>(H170*50%)+(J170*25%)+(L170*25%)</f>
        <v>39.25</v>
      </c>
      <c r="N170">
        <f>RANK($M$10:$M$180,$M$10:$M$180,1)</f>
        <v>45</v>
      </c>
      <c r="O170" s="19"/>
      <c r="P170">
        <f>RANK(O$10:O$180,O$10:O$180)</f>
        <v>45</v>
      </c>
      <c r="R170">
        <f>RANK($Q$10:$Q$180,$Q$10:$Q$180)</f>
        <v>46</v>
      </c>
      <c r="T170">
        <f>RANK($S$10:$S$180,$S$10:$S$180)</f>
        <v>49</v>
      </c>
      <c r="U170" s="21">
        <f>(P170*50%)+(R170*25%)+(T170*25%)</f>
        <v>46.25</v>
      </c>
      <c r="V170">
        <f>RANK($U$10:$U$180,$U$10:$U$180,1)</f>
        <v>50</v>
      </c>
      <c r="W170" s="19"/>
      <c r="X170">
        <f>RANK(W$10:W$180,W$10:W$180)</f>
        <v>41</v>
      </c>
      <c r="Z170">
        <f>RANK($Y$10:$Y$180,$Y$10:$Y$180)</f>
        <v>48</v>
      </c>
      <c r="AB170">
        <f>RANK($AA$10:$AA$180,$AA$10:$AA$180)</f>
        <v>46</v>
      </c>
      <c r="AC170" s="21">
        <f>(X170*50%)+(Z170*25%)+(AB170*25%)</f>
        <v>44</v>
      </c>
      <c r="AD170">
        <f>RANK($AC$10:$AC$180,$AC$10:$AC$180,1)</f>
        <v>48</v>
      </c>
      <c r="AE170" s="21">
        <f>AM170+AU170+BC170</f>
        <v>120.25</v>
      </c>
      <c r="AF170">
        <f>RANK(AE$10:AE$180,AE$10:AE$180,1)</f>
        <v>57</v>
      </c>
      <c r="AG170" s="19"/>
      <c r="AH170" s="20">
        <f>RANK(AG$10:AG$180,AG$10:AG$180)</f>
        <v>41</v>
      </c>
      <c r="AI170"/>
      <c r="AJ170">
        <f>RANK($AI$10:$AI$180,$AI$10:$AI$180)</f>
        <v>45</v>
      </c>
      <c r="AK170"/>
      <c r="AL170">
        <f>RANK($AK$10:$AK$180,$AK$10:$AK$180)</f>
        <v>42</v>
      </c>
      <c r="AM170" s="21">
        <f>(AH170*50%)+(AJ170*25%)+(AL170*25%)</f>
        <v>42.25</v>
      </c>
      <c r="AN170">
        <f>RANK($AM$10:$AM$180,$AM$10:$AM$180,1)</f>
        <v>45</v>
      </c>
      <c r="AO170" s="19"/>
      <c r="AP170">
        <f>RANK(AO$10:AO$180,AO$10:AO$180)</f>
        <v>32</v>
      </c>
      <c r="AQ170"/>
      <c r="AR170">
        <f>RANK($AQ$10:$AQ$180,$AQ$10:$AQ$180)</f>
        <v>39</v>
      </c>
      <c r="AS170"/>
      <c r="AT170">
        <f>RANK($AS$10:$AS$180,$AS$10:$AS$180)</f>
        <v>39</v>
      </c>
      <c r="AU170">
        <f>(AP170*50%)+(AR170*25%)+(AT170*25%)</f>
        <v>35.5</v>
      </c>
      <c r="AV170" s="18">
        <f>RANK($AU$10:$AU$180,$AU$10:$AU$181,1)</f>
        <v>39</v>
      </c>
      <c r="AW170" s="19"/>
      <c r="AX170">
        <f>RANK(AW$10:AW$180,AW$10:AW$180)</f>
        <v>40</v>
      </c>
      <c r="AY170"/>
      <c r="AZ170">
        <f>RANK($AY$10:$AY$180,$AY$10:$AY$180)</f>
        <v>44</v>
      </c>
      <c r="BA170"/>
      <c r="BB170">
        <f>RANK($BA$10:$BA$180,$BA$10:$BA$180)</f>
        <v>46</v>
      </c>
      <c r="BC170">
        <f>(AX170*50%)+(AZ170*25%)+(BB170*25%)</f>
        <v>42.5</v>
      </c>
      <c r="BD170" s="18">
        <f>RANK($BC$10:$BC$180,$BC$10:$BC$180,1)</f>
        <v>48</v>
      </c>
      <c r="BE170" s="21">
        <f>BM170+BU170+CC170</f>
        <v>134.75</v>
      </c>
      <c r="BF170">
        <f>RANK(BE$10:BE$180,BE$10:BE$180,1)</f>
        <v>71</v>
      </c>
      <c r="BG170" s="19"/>
      <c r="BH170">
        <f>RANK(BG$10:BG$180,BG$10:BG$180)</f>
        <v>41</v>
      </c>
      <c r="BI170"/>
      <c r="BJ170">
        <f>RANK($BI$10:$BI$180,$BI$10:$BI$180)</f>
        <v>48</v>
      </c>
      <c r="BK170"/>
      <c r="BL170">
        <f>RANK($BK$10:$BK$180,$BK$10:$BK$180)</f>
        <v>47</v>
      </c>
      <c r="BM170">
        <f>(BH170*50%)+(BJ170*25%)+(BL170*25%)</f>
        <v>44.25</v>
      </c>
      <c r="BN170" s="18">
        <f>RANK($BM$10:$BM$180,$BM$10:$BM$180,1)</f>
        <v>49</v>
      </c>
      <c r="BO170" s="19"/>
      <c r="BP170">
        <f>RANK(BO$10:BO$180,BO$10:BO$180)</f>
        <v>35</v>
      </c>
      <c r="BQ170"/>
      <c r="BR170">
        <f>RANK($BQ$10:$BQ$180,$BQ$10:$BQ$180)</f>
        <v>54</v>
      </c>
      <c r="BS170"/>
      <c r="BT170">
        <f>RANK($BS$10:$BS$180,$BS$10:$BS$180)</f>
        <v>48</v>
      </c>
      <c r="BU170">
        <f>(BP170*50%)+(BR170*25%)+(BT170*25%)</f>
        <v>43</v>
      </c>
      <c r="BV170">
        <f>RANK($BU$10:$BU$180,$BU$10:$BU$180,1)</f>
        <v>54</v>
      </c>
      <c r="BW170" s="19"/>
      <c r="BX170">
        <f>RANK(BW$10:BW$180,BW$10:BW$180)</f>
        <v>43</v>
      </c>
      <c r="BY170"/>
      <c r="BZ170">
        <f>RANK($BY$10:$BY$180,$BY$10:$BY$180)</f>
        <v>55</v>
      </c>
      <c r="CA170"/>
      <c r="CB170">
        <f>RANK($CA$10:$CA$180,$CA$10:$CA$180)</f>
        <v>49</v>
      </c>
      <c r="CC170">
        <f>(BX170*50%)+(BZ170*25%)+(CB170*25%)</f>
        <v>47.5</v>
      </c>
      <c r="CD170" s="18">
        <f>RANK($CC$10:$CC$180,$CC$10:$CC$180,1)</f>
        <v>56</v>
      </c>
      <c r="CE170" s="21">
        <f>CM170+CU170+DC170</f>
        <v>104.75</v>
      </c>
      <c r="CF170">
        <f>RANK(CE$10:CE$180,CE$10:CE$180,1)</f>
        <v>38</v>
      </c>
      <c r="CG170" s="19">
        <v>4339</v>
      </c>
      <c r="CH170">
        <f>RANK(CG$10:CG$180,CG$10:CG$180)</f>
        <v>11</v>
      </c>
      <c r="CI170">
        <v>12</v>
      </c>
      <c r="CJ170">
        <f>RANK($CI$10:$CI$180,$CI$10:$CI$180)</f>
        <v>38</v>
      </c>
      <c r="CK170">
        <v>11</v>
      </c>
      <c r="CL170">
        <f>RANK($CK$10:$CK$180,$CK$10:$CK$180)</f>
        <v>26</v>
      </c>
      <c r="CM170">
        <f>(CH170*50%)+(CJ170*25%)+(CL170*25%)</f>
        <v>21.5</v>
      </c>
      <c r="CN170" s="18">
        <f>RANK($CM$10:$CM$180,$CM$10:$CM$180,1)</f>
        <v>15</v>
      </c>
      <c r="CO170" s="19">
        <v>0</v>
      </c>
      <c r="CP170">
        <f>RANK(CO$10:CO$180,CO$10:CO$180)</f>
        <v>43</v>
      </c>
      <c r="CQ170">
        <v>0</v>
      </c>
      <c r="CR170">
        <f>RANK($CI$10:$CI$180,$CI$10:$CI$180)</f>
        <v>38</v>
      </c>
      <c r="CS170">
        <v>0</v>
      </c>
      <c r="CT170">
        <f>RANK($CK$10:$CK$180,$CK$10:$CK$180)</f>
        <v>26</v>
      </c>
      <c r="CU170">
        <f>(CP170*50%)+(CR170*25%)+(CT170*25%)</f>
        <v>37.5</v>
      </c>
      <c r="CV170" s="18">
        <f>RANK($CM$10:$CM$180,$CM$10:$CM$180,1)</f>
        <v>15</v>
      </c>
      <c r="CW170" s="19"/>
      <c r="CX170">
        <f>RANK(CW$10:CW$180,CW$10:CW$180)</f>
        <v>41</v>
      </c>
      <c r="CY170"/>
      <c r="CZ170">
        <f>RANK($CY$10:$CY$180,$CY$10:$CY$180)</f>
        <v>54</v>
      </c>
      <c r="DA170"/>
      <c r="DB170">
        <f>RANK($DA$10:$DA$180,$DA$10:$DA$180)</f>
        <v>47</v>
      </c>
      <c r="DC170">
        <f>(CX170*50%)+(CZ170*25%)+(DB170*25%)</f>
        <v>45.75</v>
      </c>
      <c r="DD170" s="18">
        <f>RANK($DC$10:$DC$180,$DC$10:$DC$180,1)</f>
        <v>55</v>
      </c>
      <c r="DE170" s="32">
        <f>E170+AE170+BE170+CE170</f>
        <v>489.25</v>
      </c>
      <c r="DF170" s="18">
        <f>RANK(DE$10:DE$180,DE$10:DE$180,1)</f>
        <v>71</v>
      </c>
    </row>
    <row r="171" spans="1:110" x14ac:dyDescent="0.3">
      <c r="A171" t="s">
        <v>115</v>
      </c>
      <c r="B171">
        <v>9</v>
      </c>
      <c r="C171" t="s">
        <v>116</v>
      </c>
      <c r="D171" t="s">
        <v>105</v>
      </c>
      <c r="E171" s="21">
        <f>M171+U171+AC171</f>
        <v>109</v>
      </c>
      <c r="F171">
        <f>RANK(E$10:E$180,E$10:E$180,1)</f>
        <v>44</v>
      </c>
      <c r="G171" s="19">
        <v>0</v>
      </c>
      <c r="H171" s="20">
        <f>RANK($G$10:$G$180,$G$10:$G$180)</f>
        <v>36</v>
      </c>
      <c r="I171">
        <v>0</v>
      </c>
      <c r="J171">
        <f>RANK($I$10:$I$180,$I$10:$I$180)</f>
        <v>44</v>
      </c>
      <c r="K171">
        <v>0</v>
      </c>
      <c r="L171">
        <f>RANK($K$10:$K$180,$K$10:$K$180)</f>
        <v>41</v>
      </c>
      <c r="M171" s="21">
        <f>(H171*50%)+(J171*25%)+(L171*25%)</f>
        <v>39.25</v>
      </c>
      <c r="N171">
        <f>RANK($M$10:$M$180,$M$10:$M$180,1)</f>
        <v>45</v>
      </c>
      <c r="O171" s="19">
        <v>559</v>
      </c>
      <c r="P171">
        <f>RANK(O$10:O$180,O$10:O$180)</f>
        <v>38</v>
      </c>
      <c r="Q171">
        <v>10</v>
      </c>
      <c r="R171">
        <f>RANK($Q$10:$Q$180,$Q$10:$Q$180)</f>
        <v>33</v>
      </c>
      <c r="S171">
        <v>10</v>
      </c>
      <c r="T171">
        <f>RANK($S$10:$S$180,$S$10:$S$180)</f>
        <v>30</v>
      </c>
      <c r="U171" s="21">
        <f>(P171*50%)+(R171*25%)+(T171*25%)</f>
        <v>34.75</v>
      </c>
      <c r="V171">
        <f>RANK($U$10:$U$180,$U$10:$U$180,1)</f>
        <v>39</v>
      </c>
      <c r="W171" s="19">
        <v>0</v>
      </c>
      <c r="X171">
        <f>RANK(W$10:W$180,W$10:W$180)</f>
        <v>41</v>
      </c>
      <c r="Y171">
        <v>11</v>
      </c>
      <c r="Z171">
        <f>RANK($Y$10:$Y$180,$Y$10:$Y$180)</f>
        <v>28</v>
      </c>
      <c r="AA171">
        <v>8</v>
      </c>
      <c r="AB171">
        <f>RANK($AA$10:$AA$180,$AA$10:$AA$180)</f>
        <v>30</v>
      </c>
      <c r="AC171" s="21">
        <f>(X171*50%)+(Z171*25%)+(AB171*25%)</f>
        <v>35</v>
      </c>
      <c r="AD171">
        <f>RANK($AC$10:$AC$180,$AC$10:$AC$180,1)</f>
        <v>39</v>
      </c>
      <c r="AE171" s="21">
        <f>AM171+AU171+BC171</f>
        <v>75.75</v>
      </c>
      <c r="AF171">
        <f>RANK(AE$10:AE$180,AE$10:AE$180,1)</f>
        <v>27</v>
      </c>
      <c r="AG171" s="19">
        <v>4311</v>
      </c>
      <c r="AH171" s="20">
        <f>RANK(AG$10:AG$180,AG$10:AG$180)</f>
        <v>14</v>
      </c>
      <c r="AI171">
        <v>5</v>
      </c>
      <c r="AJ171">
        <f>RANK($AI$10:$AI$180,$AI$10:$AI$180)</f>
        <v>39</v>
      </c>
      <c r="AK171">
        <v>5</v>
      </c>
      <c r="AL171">
        <f>RANK($AK$10:$AK$180,$AK$10:$AK$180)</f>
        <v>36</v>
      </c>
      <c r="AM171" s="21">
        <f>(AH171*50%)+(AJ171*25%)+(AL171*25%)</f>
        <v>25.75</v>
      </c>
      <c r="AN171">
        <f>RANK($AM$10:$AM$180,$AM$10:$AM$180,1)</f>
        <v>26</v>
      </c>
      <c r="AO171" s="19">
        <v>7065</v>
      </c>
      <c r="AP171">
        <f>RANK(AO$10:AO$180,AO$10:AO$180)</f>
        <v>5</v>
      </c>
      <c r="AQ171">
        <v>11</v>
      </c>
      <c r="AR171">
        <f>RANK($AQ$10:$AQ$180,$AQ$10:$AQ$180)</f>
        <v>27</v>
      </c>
      <c r="AS171">
        <v>11</v>
      </c>
      <c r="AT171">
        <f>RANK($AS$10:$AS$180,$AS$10:$AS$180)</f>
        <v>21</v>
      </c>
      <c r="AU171">
        <f>(AP171*50%)+(AR171*25%)+(AT171*25%)</f>
        <v>14.5</v>
      </c>
      <c r="AV171" s="18">
        <f>RANK($AU$10:$AU$180,$AU$10:$AU$181,1)</f>
        <v>10</v>
      </c>
      <c r="AW171" s="19">
        <v>699</v>
      </c>
      <c r="AX171">
        <f>RANK(AW$10:AW$180,AW$10:AW$180)</f>
        <v>32</v>
      </c>
      <c r="AY171">
        <v>0</v>
      </c>
      <c r="AZ171">
        <f>RANK($AY$10:$AY$180,$AY$10:$AY$180)</f>
        <v>44</v>
      </c>
      <c r="BA171">
        <v>7</v>
      </c>
      <c r="BB171">
        <f>RANK($BA$10:$BA$180,$BA$10:$BA$180)</f>
        <v>34</v>
      </c>
      <c r="BC171">
        <f>(AX171*50%)+(AZ171*25%)+(BB171*25%)</f>
        <v>35.5</v>
      </c>
      <c r="BD171" s="18">
        <f>RANK($BC$10:$BC$180,$BC$10:$BC$180,1)</f>
        <v>39</v>
      </c>
      <c r="BE171" s="21">
        <f>BM171+BU171+CC171</f>
        <v>117.5</v>
      </c>
      <c r="BF171">
        <f>RANK(BE$10:BE$180,BE$10:BE$180,1)</f>
        <v>55</v>
      </c>
      <c r="BG171" s="19">
        <v>0</v>
      </c>
      <c r="BH171">
        <f>RANK(BG$10:BG$180,BG$10:BG$180)</f>
        <v>41</v>
      </c>
      <c r="BI171">
        <v>0</v>
      </c>
      <c r="BJ171">
        <f>RANK($BI$10:$BI$180,$BI$10:$BI$180)</f>
        <v>48</v>
      </c>
      <c r="BK171">
        <v>0</v>
      </c>
      <c r="BL171">
        <f>RANK($BK$10:$BK$180,$BK$10:$BK$180)</f>
        <v>47</v>
      </c>
      <c r="BM171">
        <f>(BH171*50%)+(BJ171*25%)+(BL171*25%)</f>
        <v>44.25</v>
      </c>
      <c r="BN171" s="18">
        <f>RANK($BM$10:$BM$180,$BM$10:$BM$180,1)</f>
        <v>49</v>
      </c>
      <c r="BO171" s="19">
        <v>3108</v>
      </c>
      <c r="BP171">
        <f>RANK(BO$10:BO$180,BO$10:BO$180)</f>
        <v>18</v>
      </c>
      <c r="BQ171">
        <v>9</v>
      </c>
      <c r="BR171">
        <f>RANK($BQ$10:$BQ$180,$BQ$10:$BQ$180)</f>
        <v>39</v>
      </c>
      <c r="BS171">
        <v>9</v>
      </c>
      <c r="BT171">
        <f>RANK($BS$10:$BS$180,$BS$10:$BS$180)</f>
        <v>28</v>
      </c>
      <c r="BU171">
        <f>(BP171*50%)+(BR171*25%)+(BT171*25%)</f>
        <v>25.75</v>
      </c>
      <c r="BV171">
        <f>RANK($BU$10:$BU$180,$BU$10:$BU$180,1)</f>
        <v>27</v>
      </c>
      <c r="BW171" s="19">
        <v>0</v>
      </c>
      <c r="BX171">
        <f>RANK(BW$10:BW$180,BW$10:BW$180)</f>
        <v>43</v>
      </c>
      <c r="BY171">
        <v>0</v>
      </c>
      <c r="BZ171">
        <f>RANK($BY$10:$BY$180,$BY$10:$BY$180)</f>
        <v>55</v>
      </c>
      <c r="CA171">
        <v>0</v>
      </c>
      <c r="CB171">
        <f>RANK($CA$10:$CA$180,$CA$10:$CA$180)</f>
        <v>49</v>
      </c>
      <c r="CC171">
        <f>(BX171*50%)+(BZ171*25%)+(CB171*25%)</f>
        <v>47.5</v>
      </c>
      <c r="CD171" s="18">
        <f>RANK($CC$10:$CC$180,$CC$10:$CC$180,1)</f>
        <v>56</v>
      </c>
      <c r="CE171" s="21">
        <f>CM171+CU171+DC171</f>
        <v>138.25</v>
      </c>
      <c r="CF171">
        <f>RANK(CE$10:CE$180,CE$10:CE$180,1)</f>
        <v>63</v>
      </c>
      <c r="CG171" s="19">
        <v>499</v>
      </c>
      <c r="CH171">
        <f>RANK(CG$10:CG$180,CG$10:CG$180)</f>
        <v>43</v>
      </c>
      <c r="CI171">
        <v>1</v>
      </c>
      <c r="CJ171">
        <f>RANK($CI$10:$CI$180,$CI$10:$CI$180)</f>
        <v>57</v>
      </c>
      <c r="CK171">
        <v>6</v>
      </c>
      <c r="CL171">
        <f>RANK($CK$10:$CK$180,$CK$10:$CK$180)</f>
        <v>42</v>
      </c>
      <c r="CM171">
        <f>(CH171*50%)+(CJ171*25%)+(CL171*25%)</f>
        <v>46.25</v>
      </c>
      <c r="CN171" s="18">
        <f>RANK($CM$10:$CM$180,$CM$10:$CM$180,1)</f>
        <v>57</v>
      </c>
      <c r="CO171" s="19">
        <v>0</v>
      </c>
      <c r="CP171">
        <f>RANK(CO$10:CO$180,CO$10:CO$180)</f>
        <v>43</v>
      </c>
      <c r="CQ171">
        <v>0</v>
      </c>
      <c r="CR171">
        <f>RANK($CI$10:$CI$180,$CI$10:$CI$180)</f>
        <v>57</v>
      </c>
      <c r="CS171">
        <v>0</v>
      </c>
      <c r="CT171">
        <f>RANK($CK$10:$CK$180,$CK$10:$CK$180)</f>
        <v>42</v>
      </c>
      <c r="CU171">
        <f>(CP171*50%)+(CR171*25%)+(CT171*25%)</f>
        <v>46.25</v>
      </c>
      <c r="CV171" s="18">
        <f>RANK($CM$10:$CM$180,$CM$10:$CM$180,1)</f>
        <v>57</v>
      </c>
      <c r="CW171" s="19"/>
      <c r="CX171">
        <f>RANK(CW$10:CW$180,CW$10:CW$180)</f>
        <v>41</v>
      </c>
      <c r="CY171"/>
      <c r="CZ171">
        <f>RANK($CY$10:$CY$180,$CY$10:$CY$180)</f>
        <v>54</v>
      </c>
      <c r="DA171"/>
      <c r="DB171">
        <f>RANK($DA$10:$DA$180,$DA$10:$DA$180)</f>
        <v>47</v>
      </c>
      <c r="DC171">
        <f>(CX171*50%)+(CZ171*25%)+(DB171*25%)</f>
        <v>45.75</v>
      </c>
      <c r="DD171" s="18">
        <f>RANK($DC$10:$DC$180,$DC$10:$DC$180,1)</f>
        <v>55</v>
      </c>
      <c r="DE171" s="32">
        <f>E171+AE171+BE171+CE171</f>
        <v>440.5</v>
      </c>
      <c r="DF171" s="18">
        <f>RANK(DE$10:DE$180,DE$10:DE$180,1)</f>
        <v>44</v>
      </c>
    </row>
    <row r="172" spans="1:110" x14ac:dyDescent="0.3">
      <c r="A172" t="s">
        <v>103</v>
      </c>
      <c r="B172">
        <v>9</v>
      </c>
      <c r="C172" t="s">
        <v>104</v>
      </c>
      <c r="D172" t="s">
        <v>105</v>
      </c>
      <c r="E172" s="21">
        <f>M172+U172+AC172</f>
        <v>84.25</v>
      </c>
      <c r="F172">
        <f>RANK(E$10:E$180,E$10:E$180,1)</f>
        <v>29</v>
      </c>
      <c r="G172" s="19">
        <v>0</v>
      </c>
      <c r="H172" s="20">
        <f>RANK($G$10:$G$180,$G$10:$G$180)</f>
        <v>36</v>
      </c>
      <c r="I172">
        <v>0</v>
      </c>
      <c r="J172">
        <f>RANK($I$10:$I$180,$I$10:$I$180)</f>
        <v>44</v>
      </c>
      <c r="K172">
        <v>0</v>
      </c>
      <c r="L172">
        <f>RANK($K$10:$K$180,$K$10:$K$180)</f>
        <v>41</v>
      </c>
      <c r="M172" s="21">
        <f>(H172*50%)+(J172*25%)+(L172*25%)</f>
        <v>39.25</v>
      </c>
      <c r="N172">
        <f>RANK($M$10:$M$180,$M$10:$M$180,1)</f>
        <v>45</v>
      </c>
      <c r="O172" s="19">
        <v>3147</v>
      </c>
      <c r="P172">
        <f>RANK(O$10:O$180,O$10:O$180)</f>
        <v>16</v>
      </c>
      <c r="Q172">
        <v>14</v>
      </c>
      <c r="R172">
        <f>RANK($Q$10:$Q$180,$Q$10:$Q$180)</f>
        <v>28</v>
      </c>
      <c r="S172">
        <v>11</v>
      </c>
      <c r="T172">
        <f>RANK($S$10:$S$180,$S$10:$S$180)</f>
        <v>27</v>
      </c>
      <c r="U172" s="21">
        <f>(P172*50%)+(R172*25%)+(T172*25%)</f>
        <v>21.75</v>
      </c>
      <c r="V172">
        <f>RANK($U$10:$U$180,$U$10:$U$180,1)</f>
        <v>21</v>
      </c>
      <c r="W172" s="19">
        <v>4484</v>
      </c>
      <c r="X172">
        <f>RANK(W$10:W$180,W$10:W$180)</f>
        <v>14</v>
      </c>
      <c r="Y172">
        <v>8</v>
      </c>
      <c r="Z172">
        <f>RANK($Y$10:$Y$180,$Y$10:$Y$180)</f>
        <v>35</v>
      </c>
      <c r="AA172">
        <v>8</v>
      </c>
      <c r="AB172">
        <f>RANK($AA$10:$AA$180,$AA$10:$AA$180)</f>
        <v>30</v>
      </c>
      <c r="AC172" s="21">
        <f>(X172*50%)+(Z172*25%)+(AB172*25%)</f>
        <v>23.25</v>
      </c>
      <c r="AD172">
        <f>RANK($AC$10:$AC$180,$AC$10:$AC$180,1)</f>
        <v>26</v>
      </c>
      <c r="AE172" s="21">
        <f>AM172+AU172+BC172</f>
        <v>83.75</v>
      </c>
      <c r="AF172">
        <f>RANK(AE$10:AE$180,AE$10:AE$180,1)</f>
        <v>30</v>
      </c>
      <c r="AG172" s="19">
        <v>1049</v>
      </c>
      <c r="AH172" s="20">
        <f>RANK(AG$10:AG$180,AG$10:AG$180)</f>
        <v>34</v>
      </c>
      <c r="AI172">
        <v>4</v>
      </c>
      <c r="AJ172">
        <f>RANK($AI$10:$AI$180,$AI$10:$AI$180)</f>
        <v>41</v>
      </c>
      <c r="AK172">
        <v>4</v>
      </c>
      <c r="AL172">
        <f>RANK($AK$10:$AK$180,$AK$10:$AK$180)</f>
        <v>37</v>
      </c>
      <c r="AM172" s="21">
        <f>(AH172*50%)+(AJ172*25%)+(AL172*25%)</f>
        <v>36.5</v>
      </c>
      <c r="AN172">
        <f>RANK($AM$10:$AM$180,$AM$10:$AM$180,1)</f>
        <v>42</v>
      </c>
      <c r="AO172" s="19">
        <v>4545</v>
      </c>
      <c r="AP172">
        <f>RANK(AO$10:AO$180,AO$10:AO$180)</f>
        <v>12</v>
      </c>
      <c r="AQ172">
        <v>5</v>
      </c>
      <c r="AR172">
        <f>RANK($AQ$10:$AQ$180,$AQ$10:$AQ$180)</f>
        <v>35</v>
      </c>
      <c r="AS172">
        <v>5</v>
      </c>
      <c r="AT172">
        <f>RANK($AS$10:$AS$180,$AS$10:$AS$180)</f>
        <v>34</v>
      </c>
      <c r="AU172">
        <f>(AP172*50%)+(AR172*25%)+(AT172*25%)</f>
        <v>23.25</v>
      </c>
      <c r="AV172" s="18">
        <f>RANK($AU$10:$AU$180,$AU$10:$AU$181,1)</f>
        <v>26</v>
      </c>
      <c r="AW172" s="61">
        <v>4397</v>
      </c>
      <c r="AX172">
        <f>RANK(AW$10:AW$180,AW$10:AW$180)</f>
        <v>17</v>
      </c>
      <c r="AY172">
        <v>12</v>
      </c>
      <c r="AZ172">
        <f>RANK($AY$10:$AY$180,$AY$10:$AY$180)</f>
        <v>34</v>
      </c>
      <c r="BA172">
        <v>10</v>
      </c>
      <c r="BB172">
        <f>RANK($BA$10:$BA$180,$BA$10:$BA$180)</f>
        <v>28</v>
      </c>
      <c r="BC172">
        <f>(AX172*50%)+(AZ172*25%)+(BB172*25%)</f>
        <v>24</v>
      </c>
      <c r="BD172" s="18">
        <f>RANK($BC$10:$BC$180,$BC$10:$BC$180,1)</f>
        <v>24</v>
      </c>
      <c r="BE172" s="21">
        <f>BM172+BU172+CC172</f>
        <v>86.5</v>
      </c>
      <c r="BF172">
        <f>RANK(BE$10:BE$180,BE$10:BE$180,1)</f>
        <v>27</v>
      </c>
      <c r="BG172" s="19">
        <v>0</v>
      </c>
      <c r="BH172">
        <f>RANK(BG$10:BG$180,BG$10:BG$180)</f>
        <v>41</v>
      </c>
      <c r="BI172">
        <v>0</v>
      </c>
      <c r="BJ172">
        <f>RANK($BI$10:$BI$180,$BI$10:$BI$180)</f>
        <v>48</v>
      </c>
      <c r="BK172">
        <v>0</v>
      </c>
      <c r="BL172">
        <f>RANK($BK$10:$BK$180,$BK$10:$BK$180)</f>
        <v>47</v>
      </c>
      <c r="BM172">
        <f>(BH172*50%)+(BJ172*25%)+(BL172*25%)</f>
        <v>44.25</v>
      </c>
      <c r="BN172" s="18">
        <f>RANK($BM$10:$BM$180,$BM$10:$BM$180,1)</f>
        <v>49</v>
      </c>
      <c r="BO172" s="61">
        <v>10019</v>
      </c>
      <c r="BP172">
        <f>RANK(BO$10:BO$180,BO$10:BO$180)</f>
        <v>4</v>
      </c>
      <c r="BQ172">
        <v>8</v>
      </c>
      <c r="BR172">
        <f>RANK($BQ$10:$BQ$180,$BQ$10:$BQ$180)</f>
        <v>41</v>
      </c>
      <c r="BS172">
        <v>8</v>
      </c>
      <c r="BT172">
        <f>RANK($BS$10:$BS$180,$BS$10:$BS$180)</f>
        <v>29</v>
      </c>
      <c r="BU172">
        <f>(BP172*50%)+(BR172*25%)+(BT172*25%)</f>
        <v>19.5</v>
      </c>
      <c r="BV172">
        <f>RANK($BU$10:$BU$180,$BU$10:$BU$180,1)</f>
        <v>18</v>
      </c>
      <c r="BW172" s="61">
        <v>10297</v>
      </c>
      <c r="BX172">
        <f>RANK(BW$10:BW$180,BW$10:BW$180)</f>
        <v>5</v>
      </c>
      <c r="BY172">
        <v>7</v>
      </c>
      <c r="BZ172">
        <f>RANK($BY$10:$BY$180,$BY$10:$BY$180)</f>
        <v>43</v>
      </c>
      <c r="CA172">
        <v>7</v>
      </c>
      <c r="CB172">
        <f>RANK($CA$10:$CA$180,$CA$10:$CA$180)</f>
        <v>38</v>
      </c>
      <c r="CC172">
        <f>(BX172*50%)+(BZ172*25%)+(CB172*25%)</f>
        <v>22.75</v>
      </c>
      <c r="CD172" s="18">
        <f>RANK($CC$10:$CC$180,$CC$10:$CC$180,1)</f>
        <v>18</v>
      </c>
      <c r="CE172" s="21">
        <f>CM172+CU172+DC172</f>
        <v>148.75</v>
      </c>
      <c r="CF172">
        <f>RANK(CE$10:CE$180,CE$10:CE$180,1)</f>
        <v>163</v>
      </c>
      <c r="CG172" s="61"/>
      <c r="CH172">
        <f>RANK(CG$10:CG$180,CG$10:CG$180)</f>
        <v>49</v>
      </c>
      <c r="CI172"/>
      <c r="CJ172">
        <f>RANK($CI$10:$CI$180,$CI$10:$CI$180)</f>
        <v>60</v>
      </c>
      <c r="CK172"/>
      <c r="CL172">
        <f>RANK($CK$10:$CK$180,$CK$10:$CK$180)</f>
        <v>54</v>
      </c>
      <c r="CM172">
        <f>(CH172*50%)+(CJ172*25%)+(CL172*25%)</f>
        <v>53</v>
      </c>
      <c r="CN172" s="18">
        <f>RANK($CM$10:$CM$180,$CM$10:$CM$180,1)</f>
        <v>61</v>
      </c>
      <c r="CO172" s="61">
        <v>0</v>
      </c>
      <c r="CP172">
        <f>RANK(CO$10:CO$180,CO$10:CO$180)</f>
        <v>43</v>
      </c>
      <c r="CQ172">
        <v>0</v>
      </c>
      <c r="CR172">
        <f>RANK($CI$10:$CI$180,$CI$10:$CI$180)</f>
        <v>60</v>
      </c>
      <c r="CS172">
        <v>0</v>
      </c>
      <c r="CT172">
        <f>RANK($CK$10:$CK$180,$CK$10:$CK$180)</f>
        <v>54</v>
      </c>
      <c r="CU172">
        <f>(CP172*50%)+(CR172*25%)+(CT172*25%)</f>
        <v>50</v>
      </c>
      <c r="CV172" s="18">
        <f>RANK($CM$10:$CM$180,$CM$10:$CM$180,1)</f>
        <v>61</v>
      </c>
      <c r="CW172" s="61"/>
      <c r="CX172">
        <f>RANK(CW$10:CW$180,CW$10:CW$180)</f>
        <v>41</v>
      </c>
      <c r="CY172"/>
      <c r="CZ172">
        <f>RANK($CY$10:$CY$180,$CY$10:$CY$180)</f>
        <v>54</v>
      </c>
      <c r="DA172"/>
      <c r="DB172">
        <f>RANK($DA$10:$DA$180,$DA$10:$DA$180)</f>
        <v>47</v>
      </c>
      <c r="DC172">
        <f>(CX172*50%)+(CZ172*25%)+(DB172*25%)</f>
        <v>45.75</v>
      </c>
      <c r="DD172" s="18">
        <f>RANK($DC$10:$DC$180,$DC$10:$DC$180,1)</f>
        <v>55</v>
      </c>
      <c r="DE172" s="32">
        <f>E172+AE172+BE172+CE172</f>
        <v>403.25</v>
      </c>
      <c r="DF172" s="18">
        <f>RANK(DE$10:DE$180,DE$10:DE$180,1)</f>
        <v>36</v>
      </c>
    </row>
    <row r="173" spans="1:110" x14ac:dyDescent="0.3">
      <c r="A173" t="s">
        <v>117</v>
      </c>
      <c r="B173">
        <v>9</v>
      </c>
      <c r="C173" t="s">
        <v>118</v>
      </c>
      <c r="D173" t="s">
        <v>105</v>
      </c>
      <c r="E173" s="21">
        <f>M173+U173+AC173</f>
        <v>108.75</v>
      </c>
      <c r="F173">
        <f>RANK(E$10:E$180,E$10:E$180,1)</f>
        <v>43</v>
      </c>
      <c r="G173" s="19">
        <v>0</v>
      </c>
      <c r="H173" s="20">
        <f>RANK($G$10:$G$180,$G$10:$G$180)</f>
        <v>36</v>
      </c>
      <c r="I173">
        <v>0</v>
      </c>
      <c r="J173">
        <f>RANK($I$10:$I$180,$I$10:$I$180)</f>
        <v>44</v>
      </c>
      <c r="K173">
        <v>0</v>
      </c>
      <c r="L173">
        <f>RANK($K$10:$K$180,$K$10:$K$180)</f>
        <v>41</v>
      </c>
      <c r="M173" s="21">
        <f>(H173*50%)+(J173*25%)+(L173*25%)</f>
        <v>39.25</v>
      </c>
      <c r="N173">
        <f>RANK($M$10:$M$180,$M$10:$M$180,1)</f>
        <v>45</v>
      </c>
      <c r="O173" s="19">
        <v>910</v>
      </c>
      <c r="P173">
        <f>RANK(O$10:O$180,O$10:O$180)</f>
        <v>31</v>
      </c>
      <c r="Q173">
        <v>12</v>
      </c>
      <c r="R173">
        <f>RANK($Q$10:$Q$180,$Q$10:$Q$180)</f>
        <v>30</v>
      </c>
      <c r="S173">
        <v>9</v>
      </c>
      <c r="T173">
        <f>RANK($S$10:$S$180,$S$10:$S$180)</f>
        <v>34</v>
      </c>
      <c r="U173" s="21">
        <f>(P173*50%)+(R173*25%)+(T173*25%)</f>
        <v>31.5</v>
      </c>
      <c r="V173">
        <f>RANK($U$10:$U$180,$U$10:$U$180,1)</f>
        <v>35</v>
      </c>
      <c r="W173" s="19">
        <v>1152</v>
      </c>
      <c r="X173">
        <f>RANK(W$10:W$180,W$10:W$180)</f>
        <v>37</v>
      </c>
      <c r="Y173">
        <v>5</v>
      </c>
      <c r="Z173">
        <f>RANK($Y$10:$Y$180,$Y$10:$Y$180)</f>
        <v>41</v>
      </c>
      <c r="AA173">
        <v>5</v>
      </c>
      <c r="AB173">
        <f>RANK($AA$10:$AA$180,$AA$10:$AA$180)</f>
        <v>37</v>
      </c>
      <c r="AC173" s="21">
        <f>(X173*50%)+(Z173*25%)+(AB173*25%)</f>
        <v>38</v>
      </c>
      <c r="AD173">
        <f>RANK($AC$10:$AC$180,$AC$10:$AC$180,1)</f>
        <v>41</v>
      </c>
      <c r="AE173" s="21">
        <f>AM173+AU173+BC173</f>
        <v>81</v>
      </c>
      <c r="AF173">
        <f>RANK(AE$10:AE$180,AE$10:AE$180,1)</f>
        <v>29</v>
      </c>
      <c r="AG173" s="19">
        <v>8624</v>
      </c>
      <c r="AH173" s="20">
        <f>RANK(AG$10:AG$180,AG$10:AG$180)</f>
        <v>8</v>
      </c>
      <c r="AI173">
        <v>8</v>
      </c>
      <c r="AJ173">
        <f>RANK($AI$10:$AI$180,$AI$10:$AI$180)</f>
        <v>35</v>
      </c>
      <c r="AK173">
        <v>7</v>
      </c>
      <c r="AL173">
        <f>RANK($AK$10:$AK$180,$AK$10:$AK$180)</f>
        <v>34</v>
      </c>
      <c r="AM173" s="21">
        <f>(AH173*50%)+(AJ173*25%)+(AL173*25%)</f>
        <v>21.25</v>
      </c>
      <c r="AN173">
        <f>RANK($AM$10:$AM$180,$AM$10:$AM$180,1)</f>
        <v>20</v>
      </c>
      <c r="AO173" s="19">
        <v>8624</v>
      </c>
      <c r="AP173">
        <f>RANK(AO$10:AO$180,AO$10:AO$180)</f>
        <v>3</v>
      </c>
      <c r="AQ173">
        <v>8</v>
      </c>
      <c r="AR173">
        <f>RANK($AQ$10:$AQ$180,$AQ$10:$AQ$180)</f>
        <v>31</v>
      </c>
      <c r="AS173">
        <v>7</v>
      </c>
      <c r="AT173">
        <f>RANK($AS$10:$AS$180,$AS$10:$AS$180)</f>
        <v>32</v>
      </c>
      <c r="AU173">
        <f>(AP173*50%)+(AR173*25%)+(AT173*25%)</f>
        <v>17.25</v>
      </c>
      <c r="AV173" s="18">
        <f>RANK($AU$10:$AU$180,$AU$10:$AU$181,1)</f>
        <v>13</v>
      </c>
      <c r="AW173" s="19"/>
      <c r="AX173">
        <f>RANK(AW$10:AW$180,AW$10:AW$180)</f>
        <v>40</v>
      </c>
      <c r="AY173"/>
      <c r="AZ173">
        <f>RANK($AY$10:$AY$180,$AY$10:$AY$180)</f>
        <v>44</v>
      </c>
      <c r="BA173"/>
      <c r="BB173">
        <f>RANK($BA$10:$BA$180,$BA$10:$BA$180)</f>
        <v>46</v>
      </c>
      <c r="BC173">
        <f>(AX173*50%)+(AZ173*25%)+(BB173*25%)</f>
        <v>42.5</v>
      </c>
      <c r="BD173" s="18">
        <f>RANK($BC$10:$BC$180,$BC$10:$BC$180,1)</f>
        <v>48</v>
      </c>
      <c r="BE173" s="21">
        <f>BM173+BU173+CC173</f>
        <v>105.25</v>
      </c>
      <c r="BF173">
        <f>RANK(BE$10:BE$180,BE$10:BE$180,1)</f>
        <v>45</v>
      </c>
      <c r="BG173" s="19">
        <v>4230</v>
      </c>
      <c r="BH173">
        <f>RANK(BG$10:BG$180,BG$10:BG$180)</f>
        <v>10</v>
      </c>
      <c r="BI173">
        <v>27</v>
      </c>
      <c r="BJ173">
        <f>RANK($BI$10:$BI$180,$BI$10:$BI$180)</f>
        <v>10</v>
      </c>
      <c r="BK173">
        <v>8</v>
      </c>
      <c r="BL173">
        <f>RANK($BK$10:$BK$180,$BK$10:$BK$180)</f>
        <v>29</v>
      </c>
      <c r="BM173">
        <f>(BH173*50%)+(BJ173*25%)+(BL173*25%)</f>
        <v>14.75</v>
      </c>
      <c r="BN173" s="18">
        <f>RANK($BM$10:$BM$180,$BM$10:$BM$180,1)</f>
        <v>12</v>
      </c>
      <c r="BO173" s="19">
        <v>0</v>
      </c>
      <c r="BP173">
        <f>RANK(BO$10:BO$180,BO$10:BO$180)</f>
        <v>35</v>
      </c>
      <c r="BQ173">
        <v>0</v>
      </c>
      <c r="BR173">
        <f>RANK($BQ$10:$BQ$180,$BQ$10:$BQ$180)</f>
        <v>54</v>
      </c>
      <c r="BS173">
        <v>0</v>
      </c>
      <c r="BT173">
        <f>RANK($BS$10:$BS$180,$BS$10:$BS$180)</f>
        <v>48</v>
      </c>
      <c r="BU173">
        <f>(BP173*50%)+(BR173*25%)+(BT173*25%)</f>
        <v>43</v>
      </c>
      <c r="BV173">
        <f>RANK($BU$10:$BU$180,$BU$10:$BU$180,1)</f>
        <v>54</v>
      </c>
      <c r="BW173" s="19">
        <v>0</v>
      </c>
      <c r="BX173">
        <f>RANK(BW$10:BW$180,BW$10:BW$180)</f>
        <v>43</v>
      </c>
      <c r="BY173">
        <v>0</v>
      </c>
      <c r="BZ173">
        <f>RANK($BY$10:$BY$180,$BY$10:$BY$180)</f>
        <v>55</v>
      </c>
      <c r="CA173">
        <v>0</v>
      </c>
      <c r="CB173">
        <f>RANK($CA$10:$CA$180,$CA$10:$CA$180)</f>
        <v>49</v>
      </c>
      <c r="CC173">
        <f>(BX173*50%)+(BZ173*25%)+(CB173*25%)</f>
        <v>47.5</v>
      </c>
      <c r="CD173" s="18">
        <f>RANK($CC$10:$CC$180,$CC$10:$CC$180,1)</f>
        <v>56</v>
      </c>
      <c r="CE173" s="21">
        <f>CM173+CU173+DC173</f>
        <v>148.75</v>
      </c>
      <c r="CF173">
        <f>RANK(CE$10:CE$180,CE$10:CE$180,1)</f>
        <v>163</v>
      </c>
      <c r="CG173" s="19"/>
      <c r="CH173">
        <f>RANK(CG$10:CG$180,CG$10:CG$180)</f>
        <v>49</v>
      </c>
      <c r="CI173"/>
      <c r="CJ173">
        <f>RANK($CI$10:$CI$180,$CI$10:$CI$180)</f>
        <v>60</v>
      </c>
      <c r="CK173"/>
      <c r="CL173">
        <f>RANK($CK$10:$CK$180,$CK$10:$CK$180)</f>
        <v>54</v>
      </c>
      <c r="CM173">
        <f>(CH173*50%)+(CJ173*25%)+(CL173*25%)</f>
        <v>53</v>
      </c>
      <c r="CN173" s="18">
        <f>RANK($CM$10:$CM$180,$CM$10:$CM$180,1)</f>
        <v>61</v>
      </c>
      <c r="CO173" s="19">
        <v>0</v>
      </c>
      <c r="CP173">
        <f>RANK(CO$10:CO$180,CO$10:CO$180)</f>
        <v>43</v>
      </c>
      <c r="CQ173">
        <v>0</v>
      </c>
      <c r="CR173">
        <f>RANK($CI$10:$CI$180,$CI$10:$CI$180)</f>
        <v>60</v>
      </c>
      <c r="CS173">
        <v>0</v>
      </c>
      <c r="CT173">
        <f>RANK($CK$10:$CK$180,$CK$10:$CK$180)</f>
        <v>54</v>
      </c>
      <c r="CU173">
        <f>(CP173*50%)+(CR173*25%)+(CT173*25%)</f>
        <v>50</v>
      </c>
      <c r="CV173" s="18">
        <f>RANK($CM$10:$CM$180,$CM$10:$CM$180,1)</f>
        <v>61</v>
      </c>
      <c r="CW173" s="19"/>
      <c r="CX173">
        <f>RANK(CW$10:CW$180,CW$10:CW$180)</f>
        <v>41</v>
      </c>
      <c r="CY173"/>
      <c r="CZ173">
        <f>RANK($CY$10:$CY$180,$CY$10:$CY$180)</f>
        <v>54</v>
      </c>
      <c r="DA173"/>
      <c r="DB173">
        <f>RANK($DA$10:$DA$180,$DA$10:$DA$180)</f>
        <v>47</v>
      </c>
      <c r="DC173">
        <f>(CX173*50%)+(CZ173*25%)+(DB173*25%)</f>
        <v>45.75</v>
      </c>
      <c r="DD173" s="18">
        <f>RANK($DC$10:$DC$180,$DC$10:$DC$180,1)</f>
        <v>55</v>
      </c>
      <c r="DE173" s="32">
        <f>E173+AE173+BE173+CE173</f>
        <v>443.75</v>
      </c>
      <c r="DF173" s="18">
        <f>RANK(DE$10:DE$180,DE$10:DE$180,1)</f>
        <v>45</v>
      </c>
    </row>
    <row r="174" spans="1:110" x14ac:dyDescent="0.3">
      <c r="A174" t="s">
        <v>158</v>
      </c>
      <c r="B174">
        <v>9</v>
      </c>
      <c r="C174" t="s">
        <v>159</v>
      </c>
      <c r="D174" t="s">
        <v>160</v>
      </c>
      <c r="E174" s="21">
        <f>M174+U174+AC174</f>
        <v>119.75</v>
      </c>
      <c r="F174">
        <f>RANK(E$10:E$180,E$10:E$180,1)</f>
        <v>51</v>
      </c>
      <c r="G174" s="19">
        <v>0</v>
      </c>
      <c r="H174" s="20">
        <f>RANK($G$10:$G$180,$G$10:$G$180)</f>
        <v>36</v>
      </c>
      <c r="I174">
        <v>0</v>
      </c>
      <c r="J174">
        <f>RANK($I$10:$I$180,$I$10:$I$180)</f>
        <v>44</v>
      </c>
      <c r="K174">
        <v>0</v>
      </c>
      <c r="L174">
        <f>RANK($K$10:$K$180,$K$10:$K$180)</f>
        <v>41</v>
      </c>
      <c r="M174" s="21">
        <f>(H174*50%)+(J174*25%)+(L174*25%)</f>
        <v>39.25</v>
      </c>
      <c r="N174">
        <f>RANK($M$10:$M$180,$M$10:$M$180,1)</f>
        <v>45</v>
      </c>
      <c r="O174" s="19">
        <v>0</v>
      </c>
      <c r="P174">
        <f>RANK(O$10:O$180,O$10:O$180)</f>
        <v>45</v>
      </c>
      <c r="Q174">
        <v>10</v>
      </c>
      <c r="R174">
        <f>RANK($Q$10:$Q$180,$Q$10:$Q$180)</f>
        <v>33</v>
      </c>
      <c r="S174">
        <v>10</v>
      </c>
      <c r="T174">
        <f>RANK($S$10:$S$180,$S$10:$S$180)</f>
        <v>30</v>
      </c>
      <c r="U174" s="21">
        <f>(P174*50%)+(R174*25%)+(T174*25%)</f>
        <v>38.25</v>
      </c>
      <c r="V174">
        <f>RANK($U$10:$U$180,$U$10:$U$180,1)</f>
        <v>43</v>
      </c>
      <c r="W174" s="19">
        <v>0</v>
      </c>
      <c r="X174">
        <f>RANK(W$10:W$180,W$10:W$180)</f>
        <v>41</v>
      </c>
      <c r="Y174">
        <v>5</v>
      </c>
      <c r="Z174">
        <f>RANK($Y$10:$Y$180,$Y$10:$Y$180)</f>
        <v>41</v>
      </c>
      <c r="AA174">
        <v>0</v>
      </c>
      <c r="AB174">
        <f>RANK($AA$10:$AA$180,$AA$10:$AA$180)</f>
        <v>46</v>
      </c>
      <c r="AC174" s="21">
        <f>(X174*50%)+(Z174*25%)+(AB174*25%)</f>
        <v>42.25</v>
      </c>
      <c r="AD174">
        <f>RANK($AC$10:$AC$180,$AC$10:$AC$180,1)</f>
        <v>44</v>
      </c>
      <c r="AE174" s="21">
        <f>AM174+AU174+BC174</f>
        <v>108</v>
      </c>
      <c r="AF174">
        <f>RANK(AE$10:AE$180,AE$10:AE$180,1)</f>
        <v>46</v>
      </c>
      <c r="AG174" s="19">
        <v>0</v>
      </c>
      <c r="AH174" s="20">
        <f>RANK(AG$10:AG$180,AG$10:AG$180)</f>
        <v>41</v>
      </c>
      <c r="AI174">
        <v>5</v>
      </c>
      <c r="AJ174">
        <f>RANK($AI$10:$AI$180,$AI$10:$AI$180)</f>
        <v>39</v>
      </c>
      <c r="AK174">
        <v>0</v>
      </c>
      <c r="AL174">
        <f>RANK($AK$10:$AK$180,$AK$10:$AK$180)</f>
        <v>42</v>
      </c>
      <c r="AM174" s="21">
        <f>(AH174*50%)+(AJ174*25%)+(AL174*25%)</f>
        <v>40.75</v>
      </c>
      <c r="AN174">
        <f>RANK($AM$10:$AM$180,$AM$10:$AM$180,1)</f>
        <v>44</v>
      </c>
      <c r="AO174" s="19">
        <v>3344</v>
      </c>
      <c r="AP174">
        <f>RANK(AO$10:AO$180,AO$10:AO$180)</f>
        <v>15</v>
      </c>
      <c r="AQ174">
        <v>5</v>
      </c>
      <c r="AR174">
        <f>RANK($AQ$10:$AQ$180,$AQ$10:$AQ$180)</f>
        <v>35</v>
      </c>
      <c r="AS174">
        <v>5</v>
      </c>
      <c r="AT174">
        <f>RANK($AS$10:$AS$180,$AS$10:$AS$180)</f>
        <v>34</v>
      </c>
      <c r="AU174">
        <f>(AP174*50%)+(AR174*25%)+(AT174*25%)</f>
        <v>24.75</v>
      </c>
      <c r="AV174" s="18">
        <f>RANK($AU$10:$AU$180,$AU$10:$AU$181,1)</f>
        <v>30</v>
      </c>
      <c r="AW174" s="19"/>
      <c r="AX174">
        <f>RANK(AW$10:AW$180,AW$10:AW$180)</f>
        <v>40</v>
      </c>
      <c r="AY174"/>
      <c r="AZ174">
        <f>RANK($AY$10:$AY$180,$AY$10:$AY$180)</f>
        <v>44</v>
      </c>
      <c r="BA174"/>
      <c r="BB174">
        <f>RANK($BA$10:$BA$180,$BA$10:$BA$180)</f>
        <v>46</v>
      </c>
      <c r="BC174">
        <f>(AX174*50%)+(AZ174*25%)+(BB174*25%)</f>
        <v>42.5</v>
      </c>
      <c r="BD174" s="18">
        <f>RANK($BC$10:$BC$180,$BC$10:$BC$180,1)</f>
        <v>48</v>
      </c>
      <c r="BE174" s="21">
        <f>BM174+BU174+CC174</f>
        <v>118</v>
      </c>
      <c r="BF174">
        <f>RANK(BE$10:BE$180,BE$10:BE$180,1)</f>
        <v>56</v>
      </c>
      <c r="BG174" s="19">
        <v>0</v>
      </c>
      <c r="BH174">
        <f>RANK(BG$10:BG$180,BG$10:BG$180)</f>
        <v>41</v>
      </c>
      <c r="BI174">
        <v>0</v>
      </c>
      <c r="BJ174">
        <f>RANK($BI$10:$BI$180,$BI$10:$BI$180)</f>
        <v>48</v>
      </c>
      <c r="BK174">
        <v>0</v>
      </c>
      <c r="BL174">
        <f>RANK($BK$10:$BK$180,$BK$10:$BK$180)</f>
        <v>47</v>
      </c>
      <c r="BM174">
        <f>(BH174*50%)+(BJ174*25%)+(BL174*25%)</f>
        <v>44.25</v>
      </c>
      <c r="BN174" s="18">
        <f>RANK($BM$10:$BM$180,$BM$10:$BM$180,1)</f>
        <v>49</v>
      </c>
      <c r="BO174" s="19">
        <v>0</v>
      </c>
      <c r="BP174">
        <f>RANK(BO$10:BO$180,BO$10:BO$180)</f>
        <v>35</v>
      </c>
      <c r="BQ174">
        <v>16</v>
      </c>
      <c r="BR174">
        <f>RANK($BQ$10:$BQ$180,$BQ$10:$BQ$180)</f>
        <v>22</v>
      </c>
      <c r="BS174">
        <v>16</v>
      </c>
      <c r="BT174">
        <f>RANK($BS$10:$BS$180,$BS$10:$BS$180)</f>
        <v>13</v>
      </c>
      <c r="BU174">
        <f>(BP174*50%)+(BR174*25%)+(BT174*25%)</f>
        <v>26.25</v>
      </c>
      <c r="BV174">
        <f>RANK($BU$10:$BU$180,$BU$10:$BU$180,1)</f>
        <v>29</v>
      </c>
      <c r="BW174" s="19">
        <v>0</v>
      </c>
      <c r="BX174">
        <f>RANK(BW$10:BW$180,BW$10:BW$180)</f>
        <v>43</v>
      </c>
      <c r="BY174">
        <v>0</v>
      </c>
      <c r="BZ174">
        <f>RANK($BY$10:$BY$180,$BY$10:$BY$180)</f>
        <v>55</v>
      </c>
      <c r="CA174">
        <v>0</v>
      </c>
      <c r="CB174">
        <f>RANK($CA$10:$CA$180,$CA$10:$CA$180)</f>
        <v>49</v>
      </c>
      <c r="CC174">
        <f>(BX174*50%)+(BZ174*25%)+(CB174*25%)</f>
        <v>47.5</v>
      </c>
      <c r="CD174" s="18">
        <f>RANK($CC$10:$CC$180,$CC$10:$CC$180,1)</f>
        <v>56</v>
      </c>
      <c r="CE174" s="21">
        <f>CM174+CU174+DC174</f>
        <v>148.75</v>
      </c>
      <c r="CF174">
        <f>RANK(CE$10:CE$180,CE$10:CE$180,1)</f>
        <v>163</v>
      </c>
      <c r="CG174" s="19"/>
      <c r="CH174">
        <f>RANK(CG$10:CG$180,CG$10:CG$180)</f>
        <v>49</v>
      </c>
      <c r="CI174"/>
      <c r="CJ174">
        <f>RANK($CI$10:$CI$180,$CI$10:$CI$180)</f>
        <v>60</v>
      </c>
      <c r="CK174"/>
      <c r="CL174">
        <f>RANK($CK$10:$CK$180,$CK$10:$CK$180)</f>
        <v>54</v>
      </c>
      <c r="CM174">
        <f>(CH174*50%)+(CJ174*25%)+(CL174*25%)</f>
        <v>53</v>
      </c>
      <c r="CN174" s="18">
        <f>RANK($CM$10:$CM$180,$CM$10:$CM$180,1)</f>
        <v>61</v>
      </c>
      <c r="CO174" s="19">
        <v>0</v>
      </c>
      <c r="CP174">
        <f>RANK(CO$10:CO$180,CO$10:CO$180)</f>
        <v>43</v>
      </c>
      <c r="CQ174">
        <v>0</v>
      </c>
      <c r="CR174">
        <f>RANK($CI$10:$CI$180,$CI$10:$CI$180)</f>
        <v>60</v>
      </c>
      <c r="CS174">
        <v>0</v>
      </c>
      <c r="CT174">
        <f>RANK($CK$10:$CK$180,$CK$10:$CK$180)</f>
        <v>54</v>
      </c>
      <c r="CU174">
        <f>(CP174*50%)+(CR174*25%)+(CT174*25%)</f>
        <v>50</v>
      </c>
      <c r="CV174" s="18">
        <f>RANK($CM$10:$CM$180,$CM$10:$CM$180,1)</f>
        <v>61</v>
      </c>
      <c r="CW174" s="19"/>
      <c r="CX174">
        <f>RANK(CW$10:CW$180,CW$10:CW$180)</f>
        <v>41</v>
      </c>
      <c r="CY174"/>
      <c r="CZ174">
        <f>RANK($CY$10:$CY$180,$CY$10:$CY$180)</f>
        <v>54</v>
      </c>
      <c r="DA174"/>
      <c r="DB174">
        <f>RANK($DA$10:$DA$180,$DA$10:$DA$180)</f>
        <v>47</v>
      </c>
      <c r="DC174">
        <f>(CX174*50%)+(CZ174*25%)+(DB174*25%)</f>
        <v>45.75</v>
      </c>
      <c r="DD174" s="18">
        <f>RANK($DC$10:$DC$180,$DC$10:$DC$180,1)</f>
        <v>55</v>
      </c>
      <c r="DE174" s="32">
        <f>E174+AE174+BE174+CE174</f>
        <v>494.5</v>
      </c>
      <c r="DF174" s="18">
        <f>RANK(DE$10:DE$180,DE$10:DE$180,1)</f>
        <v>75</v>
      </c>
    </row>
    <row r="175" spans="1:110" x14ac:dyDescent="0.3">
      <c r="A175" t="s">
        <v>172</v>
      </c>
      <c r="B175">
        <v>9</v>
      </c>
      <c r="C175" t="s">
        <v>116</v>
      </c>
      <c r="D175" t="s">
        <v>105</v>
      </c>
      <c r="E175" s="21">
        <f>M175+U175+AC175</f>
        <v>129.5</v>
      </c>
      <c r="F175">
        <f>RANK(E$10:E$180,E$10:E$180,1)</f>
        <v>63</v>
      </c>
      <c r="G175" s="19"/>
      <c r="H175" s="20">
        <f>RANK($G$10:$G$180,$G$10:$G$180)</f>
        <v>36</v>
      </c>
      <c r="J175">
        <f>RANK($I$10:$I$180,$I$10:$I$180)</f>
        <v>44</v>
      </c>
      <c r="L175">
        <f>RANK($K$10:$K$180,$K$10:$K$180)</f>
        <v>41</v>
      </c>
      <c r="M175" s="21">
        <f>(H175*50%)+(J175*25%)+(L175*25%)</f>
        <v>39.25</v>
      </c>
      <c r="N175">
        <f>RANK($M$10:$M$180,$M$10:$M$180,1)</f>
        <v>45</v>
      </c>
      <c r="O175" s="19"/>
      <c r="P175">
        <f>RANK(O$10:O$180,O$10:O$180)</f>
        <v>45</v>
      </c>
      <c r="R175">
        <f>RANK($Q$10:$Q$180,$Q$10:$Q$180)</f>
        <v>46</v>
      </c>
      <c r="T175">
        <f>RANK($S$10:$S$180,$S$10:$S$180)</f>
        <v>49</v>
      </c>
      <c r="U175" s="21">
        <f>(P175*50%)+(R175*25%)+(T175*25%)</f>
        <v>46.25</v>
      </c>
      <c r="V175">
        <f>RANK($U$10:$U$180,$U$10:$U$180,1)</f>
        <v>50</v>
      </c>
      <c r="W175" s="19"/>
      <c r="X175">
        <f>RANK(W$10:W$180,W$10:W$180)</f>
        <v>41</v>
      </c>
      <c r="Z175">
        <f>RANK($Y$10:$Y$180,$Y$10:$Y$180)</f>
        <v>48</v>
      </c>
      <c r="AB175">
        <f>RANK($AA$10:$AA$180,$AA$10:$AA$180)</f>
        <v>46</v>
      </c>
      <c r="AC175" s="21">
        <f>(X175*50%)+(Z175*25%)+(AB175*25%)</f>
        <v>44</v>
      </c>
      <c r="AD175">
        <f>RANK($AC$10:$AC$180,$AC$10:$AC$180,1)</f>
        <v>48</v>
      </c>
      <c r="AE175" s="21">
        <f>AM175+AU175+BC175</f>
        <v>114.25</v>
      </c>
      <c r="AF175">
        <f>RANK(AE$10:AE$180,AE$10:AE$180,1)</f>
        <v>53</v>
      </c>
      <c r="AG175" s="19"/>
      <c r="AH175" s="20">
        <f>RANK(AG$10:AG$180,AG$10:AG$180)</f>
        <v>41</v>
      </c>
      <c r="AI175"/>
      <c r="AJ175">
        <f>RANK($AI$10:$AI$180,$AI$10:$AI$180)</f>
        <v>45</v>
      </c>
      <c r="AK175"/>
      <c r="AL175">
        <f>RANK($AK$10:$AK$180,$AK$10:$AK$180)</f>
        <v>42</v>
      </c>
      <c r="AM175" s="21">
        <f>(AH175*50%)+(AJ175*25%)+(AL175*25%)</f>
        <v>42.25</v>
      </c>
      <c r="AN175">
        <f>RANK($AM$10:$AM$180,$AM$10:$AM$180,1)</f>
        <v>45</v>
      </c>
      <c r="AO175" s="19"/>
      <c r="AP175">
        <f>RANK(AO$10:AO$180,AO$10:AO$180)</f>
        <v>32</v>
      </c>
      <c r="AQ175"/>
      <c r="AR175">
        <f>RANK($AQ$10:$AQ$180,$AQ$10:$AQ$180)</f>
        <v>39</v>
      </c>
      <c r="AS175"/>
      <c r="AT175">
        <f>RANK($AS$10:$AS$180,$AS$10:$AS$180)</f>
        <v>39</v>
      </c>
      <c r="AU175">
        <f>(AP175*50%)+(AR175*25%)+(AT175*25%)</f>
        <v>35.5</v>
      </c>
      <c r="AV175" s="18">
        <f>RANK($AU$10:$AU$180,$AU$10:$AU$181,1)</f>
        <v>39</v>
      </c>
      <c r="AW175" s="19">
        <v>550</v>
      </c>
      <c r="AX175">
        <f>RANK(AW$10:AW$180,AW$10:AW$180)</f>
        <v>34</v>
      </c>
      <c r="AY175">
        <v>0</v>
      </c>
      <c r="AZ175">
        <f>RANK($AY$10:$AY$180,$AY$10:$AY$180)</f>
        <v>44</v>
      </c>
      <c r="BA175">
        <v>7</v>
      </c>
      <c r="BB175">
        <f>RANK($BA$10:$BA$180,$BA$10:$BA$180)</f>
        <v>34</v>
      </c>
      <c r="BC175">
        <f>(AX175*50%)+(AZ175*25%)+(BB175*25%)</f>
        <v>36.5</v>
      </c>
      <c r="BD175" s="18">
        <f>RANK($BC$10:$BC$180,$BC$10:$BC$180,1)</f>
        <v>42</v>
      </c>
      <c r="BE175" s="21">
        <f>BM175+BU175+CC175</f>
        <v>127.75</v>
      </c>
      <c r="BF175">
        <f>RANK(BE$10:BE$180,BE$10:BE$180,1)</f>
        <v>62</v>
      </c>
      <c r="BG175" s="19">
        <v>0</v>
      </c>
      <c r="BH175">
        <f>RANK(BG$10:BG$180,BG$10:BG$180)</f>
        <v>41</v>
      </c>
      <c r="BI175">
        <v>0</v>
      </c>
      <c r="BJ175">
        <f>RANK($BI$10:$BI$180,$BI$10:$BI$180)</f>
        <v>48</v>
      </c>
      <c r="BK175">
        <v>0</v>
      </c>
      <c r="BL175">
        <f>RANK($BK$10:$BK$180,$BK$10:$BK$180)</f>
        <v>47</v>
      </c>
      <c r="BM175">
        <f>(BH175*50%)+(BJ175*25%)+(BL175*25%)</f>
        <v>44.25</v>
      </c>
      <c r="BN175" s="18">
        <f>RANK($BM$10:$BM$180,$BM$10:$BM$180,1)</f>
        <v>49</v>
      </c>
      <c r="BO175" s="19">
        <v>0</v>
      </c>
      <c r="BP175">
        <f>RANK(BO$10:BO$180,BO$10:BO$180)</f>
        <v>35</v>
      </c>
      <c r="BQ175">
        <v>0</v>
      </c>
      <c r="BR175">
        <f>RANK($BQ$10:$BQ$180,$BQ$10:$BQ$180)</f>
        <v>54</v>
      </c>
      <c r="BS175">
        <v>0</v>
      </c>
      <c r="BT175">
        <f>RANK($BS$10:$BS$180,$BS$10:$BS$180)</f>
        <v>48</v>
      </c>
      <c r="BU175">
        <f>(BP175*50%)+(BR175*25%)+(BT175*25%)</f>
        <v>43</v>
      </c>
      <c r="BV175">
        <f>RANK($BU$10:$BU$180,$BU$10:$BU$180,1)</f>
        <v>54</v>
      </c>
      <c r="BW175" s="19">
        <v>1139</v>
      </c>
      <c r="BX175">
        <f>RANK(BW$10:BW$180,BW$10:BW$180)</f>
        <v>29</v>
      </c>
      <c r="BY175">
        <v>0</v>
      </c>
      <c r="BZ175">
        <f>RANK($BY$10:$BY$180,$BY$10:$BY$180)</f>
        <v>55</v>
      </c>
      <c r="CA175">
        <v>0</v>
      </c>
      <c r="CB175">
        <f>RANK($CA$10:$CA$180,$CA$10:$CA$180)</f>
        <v>49</v>
      </c>
      <c r="CC175">
        <f>(BX175*50%)+(BZ175*25%)+(CB175*25%)</f>
        <v>40.5</v>
      </c>
      <c r="CD175" s="18">
        <f>RANK($CC$10:$CC$180,$CC$10:$CC$180,1)</f>
        <v>49</v>
      </c>
      <c r="CE175" s="21">
        <f>CM175+CU175+DC175</f>
        <v>148.75</v>
      </c>
      <c r="CF175">
        <f>RANK(CE$10:CE$180,CE$10:CE$180,1)</f>
        <v>163</v>
      </c>
      <c r="CG175" s="19"/>
      <c r="CH175">
        <f>RANK(CG$10:CG$180,CG$10:CG$180)</f>
        <v>49</v>
      </c>
      <c r="CI175"/>
      <c r="CJ175">
        <f>RANK($CI$10:$CI$180,$CI$10:$CI$180)</f>
        <v>60</v>
      </c>
      <c r="CK175"/>
      <c r="CL175">
        <f>RANK($CK$10:$CK$180,$CK$10:$CK$180)</f>
        <v>54</v>
      </c>
      <c r="CM175">
        <f>(CH175*50%)+(CJ175*25%)+(CL175*25%)</f>
        <v>53</v>
      </c>
      <c r="CN175" s="18">
        <f>RANK($CM$10:$CM$180,$CM$10:$CM$180,1)</f>
        <v>61</v>
      </c>
      <c r="CO175" s="19">
        <v>0</v>
      </c>
      <c r="CP175">
        <f>RANK(CO$10:CO$180,CO$10:CO$180)</f>
        <v>43</v>
      </c>
      <c r="CQ175">
        <v>0</v>
      </c>
      <c r="CR175">
        <f>RANK($CI$10:$CI$180,$CI$10:$CI$180)</f>
        <v>60</v>
      </c>
      <c r="CS175">
        <v>0</v>
      </c>
      <c r="CT175">
        <f>RANK($CK$10:$CK$180,$CK$10:$CK$180)</f>
        <v>54</v>
      </c>
      <c r="CU175">
        <f>(CP175*50%)+(CR175*25%)+(CT175*25%)</f>
        <v>50</v>
      </c>
      <c r="CV175" s="18">
        <f>RANK($CM$10:$CM$180,$CM$10:$CM$180,1)</f>
        <v>61</v>
      </c>
      <c r="CW175" s="19"/>
      <c r="CX175">
        <f>RANK(CW$10:CW$180,CW$10:CW$180)</f>
        <v>41</v>
      </c>
      <c r="CY175"/>
      <c r="CZ175">
        <f>RANK($CY$10:$CY$180,$CY$10:$CY$180)</f>
        <v>54</v>
      </c>
      <c r="DA175"/>
      <c r="DB175">
        <f>RANK($DA$10:$DA$180,$DA$10:$DA$180)</f>
        <v>47</v>
      </c>
      <c r="DC175">
        <f>(CX175*50%)+(CZ175*25%)+(DB175*25%)</f>
        <v>45.75</v>
      </c>
      <c r="DD175" s="18">
        <f>RANK($DC$10:$DC$180,$DC$10:$DC$180,1)</f>
        <v>55</v>
      </c>
      <c r="DE175" s="32">
        <f>E175+AE175+BE175+CE175</f>
        <v>520.25</v>
      </c>
      <c r="DF175" s="18">
        <f>RANK(DE$10:DE$180,DE$10:DE$180,1)</f>
        <v>86</v>
      </c>
    </row>
    <row r="176" spans="1:110" x14ac:dyDescent="0.3">
      <c r="A176" t="s">
        <v>173</v>
      </c>
      <c r="B176">
        <v>9</v>
      </c>
      <c r="C176" t="s">
        <v>174</v>
      </c>
      <c r="D176" t="s">
        <v>105</v>
      </c>
      <c r="E176" s="21">
        <f>M176+U176+AC176</f>
        <v>117.5</v>
      </c>
      <c r="F176">
        <f>RANK(E$10:E$180,E$10:E$180,1)</f>
        <v>50</v>
      </c>
      <c r="G176" s="19">
        <v>0</v>
      </c>
      <c r="H176" s="20">
        <f>RANK($G$10:$G$180,$G$10:$G$180)</f>
        <v>36</v>
      </c>
      <c r="I176">
        <v>0</v>
      </c>
      <c r="J176">
        <f>RANK($I$10:$I$180,$I$10:$I$180)</f>
        <v>44</v>
      </c>
      <c r="K176">
        <v>0</v>
      </c>
      <c r="L176">
        <f>RANK($K$10:$K$180,$K$10:$K$180)</f>
        <v>41</v>
      </c>
      <c r="M176" s="21">
        <f>(H176*50%)+(J176*25%)+(L176*25%)</f>
        <v>39.25</v>
      </c>
      <c r="N176">
        <f>RANK($M$10:$M$180,$M$10:$M$180,1)</f>
        <v>45</v>
      </c>
      <c r="O176" s="19">
        <v>1110</v>
      </c>
      <c r="P176">
        <f>RANK(O$10:O$180,O$10:O$180)</f>
        <v>28</v>
      </c>
      <c r="Q176">
        <v>5</v>
      </c>
      <c r="R176">
        <f>RANK($Q$10:$Q$180,$Q$10:$Q$180)</f>
        <v>41</v>
      </c>
      <c r="S176">
        <v>4</v>
      </c>
      <c r="T176">
        <f>RANK($S$10:$S$180,$S$10:$S$180)</f>
        <v>40</v>
      </c>
      <c r="U176" s="21">
        <f>(P176*50%)+(R176*25%)+(T176*25%)</f>
        <v>34.25</v>
      </c>
      <c r="V176">
        <f>RANK($U$10:$U$180,$U$10:$U$180,1)</f>
        <v>38</v>
      </c>
      <c r="W176" s="19">
        <v>0</v>
      </c>
      <c r="X176">
        <f>RANK(W$10:W$180,W$10:W$180)</f>
        <v>41</v>
      </c>
      <c r="Y176">
        <v>0</v>
      </c>
      <c r="Z176">
        <f>RANK($Y$10:$Y$180,$Y$10:$Y$180)</f>
        <v>48</v>
      </c>
      <c r="AA176">
        <v>0</v>
      </c>
      <c r="AB176">
        <f>RANK($AA$10:$AA$180,$AA$10:$AA$180)</f>
        <v>46</v>
      </c>
      <c r="AC176" s="21">
        <f>(X176*50%)+(Z176*25%)+(AB176*25%)</f>
        <v>44</v>
      </c>
      <c r="AD176">
        <f>RANK($AC$10:$AC$180,$AC$10:$AC$180,1)</f>
        <v>48</v>
      </c>
      <c r="AE176" s="21">
        <f>AM176+AU176+BC176</f>
        <v>120.25</v>
      </c>
      <c r="AF176">
        <f>RANK(AE$10:AE$180,AE$10:AE$180,1)</f>
        <v>57</v>
      </c>
      <c r="AG176" s="19">
        <v>0</v>
      </c>
      <c r="AH176" s="20">
        <f>RANK(AG$10:AG$180,AG$10:AG$180)</f>
        <v>41</v>
      </c>
      <c r="AI176">
        <v>0</v>
      </c>
      <c r="AJ176">
        <f>RANK($AI$10:$AI$180,$AI$10:$AI$180)</f>
        <v>45</v>
      </c>
      <c r="AK176">
        <v>0</v>
      </c>
      <c r="AL176">
        <f>RANK($AK$10:$AK$180,$AK$10:$AK$180)</f>
        <v>42</v>
      </c>
      <c r="AM176" s="21">
        <f>(AH176*50%)+(AJ176*25%)+(AL176*25%)</f>
        <v>42.25</v>
      </c>
      <c r="AN176">
        <f>RANK($AM$10:$AM$180,$AM$10:$AM$180,1)</f>
        <v>45</v>
      </c>
      <c r="AO176" s="19"/>
      <c r="AP176">
        <f>RANK(AO$10:AO$180,AO$10:AO$180)</f>
        <v>32</v>
      </c>
      <c r="AQ176"/>
      <c r="AR176">
        <f>RANK($AQ$10:$AQ$180,$AQ$10:$AQ$180)</f>
        <v>39</v>
      </c>
      <c r="AS176"/>
      <c r="AT176">
        <f>RANK($AS$10:$AS$180,$AS$10:$AS$180)</f>
        <v>39</v>
      </c>
      <c r="AU176">
        <f>(AP176*50%)+(AR176*25%)+(AT176*25%)</f>
        <v>35.5</v>
      </c>
      <c r="AV176" s="18">
        <f>RANK($AU$10:$AU$180,$AU$10:$AU$181,1)</f>
        <v>39</v>
      </c>
      <c r="AW176" s="19">
        <v>0</v>
      </c>
      <c r="AX176">
        <f>RANK(AW$10:AW$180,AW$10:AW$180)</f>
        <v>40</v>
      </c>
      <c r="AY176">
        <v>0</v>
      </c>
      <c r="AZ176">
        <f>RANK($AY$10:$AY$180,$AY$10:$AY$180)</f>
        <v>44</v>
      </c>
      <c r="BA176">
        <v>0</v>
      </c>
      <c r="BB176">
        <f>RANK($BA$10:$BA$180,$BA$10:$BA$180)</f>
        <v>46</v>
      </c>
      <c r="BC176">
        <f>(AX176*50%)+(AZ176*25%)+(BB176*25%)</f>
        <v>42.5</v>
      </c>
      <c r="BD176" s="18">
        <f>RANK($BC$10:$BC$180,$BC$10:$BC$180,1)</f>
        <v>48</v>
      </c>
      <c r="BE176" s="21">
        <f>BM176+BU176+CC176</f>
        <v>134.75</v>
      </c>
      <c r="BF176">
        <f>RANK(BE$10:BE$180,BE$10:BE$180,1)</f>
        <v>71</v>
      </c>
      <c r="BG176" s="19">
        <v>0</v>
      </c>
      <c r="BH176">
        <f>RANK(BG$10:BG$180,BG$10:BG$180)</f>
        <v>41</v>
      </c>
      <c r="BI176">
        <v>0</v>
      </c>
      <c r="BJ176">
        <f>RANK($BI$10:$BI$180,$BI$10:$BI$180)</f>
        <v>48</v>
      </c>
      <c r="BK176">
        <v>0</v>
      </c>
      <c r="BL176">
        <f>RANK($BK$10:$BK$180,$BK$10:$BK$180)</f>
        <v>47</v>
      </c>
      <c r="BM176">
        <f>(BH176*50%)+(BJ176*25%)+(BL176*25%)</f>
        <v>44.25</v>
      </c>
      <c r="BN176" s="18">
        <f>RANK($BM$10:$BM$180,$BM$10:$BM$180,1)</f>
        <v>49</v>
      </c>
      <c r="BO176" s="19">
        <v>0</v>
      </c>
      <c r="BP176">
        <f>RANK(BO$10:BO$180,BO$10:BO$180)</f>
        <v>35</v>
      </c>
      <c r="BQ176">
        <v>0</v>
      </c>
      <c r="BR176">
        <f>RANK($BQ$10:$BQ$180,$BQ$10:$BQ$180)</f>
        <v>54</v>
      </c>
      <c r="BS176">
        <v>0</v>
      </c>
      <c r="BT176">
        <f>RANK($BS$10:$BS$180,$BS$10:$BS$180)</f>
        <v>48</v>
      </c>
      <c r="BU176">
        <f>(BP176*50%)+(BR176*25%)+(BT176*25%)</f>
        <v>43</v>
      </c>
      <c r="BV176">
        <f>RANK($BU$10:$BU$180,$BU$10:$BU$180,1)</f>
        <v>54</v>
      </c>
      <c r="BW176" s="19">
        <v>0</v>
      </c>
      <c r="BX176">
        <f>RANK(BW$10:BW$180,BW$10:BW$180)</f>
        <v>43</v>
      </c>
      <c r="BY176">
        <v>0</v>
      </c>
      <c r="BZ176">
        <f>RANK($BY$10:$BY$180,$BY$10:$BY$180)</f>
        <v>55</v>
      </c>
      <c r="CA176">
        <v>0</v>
      </c>
      <c r="CB176">
        <f>RANK($CA$10:$CA$180,$CA$10:$CA$180)</f>
        <v>49</v>
      </c>
      <c r="CC176">
        <f>(BX176*50%)+(BZ176*25%)+(CB176*25%)</f>
        <v>47.5</v>
      </c>
      <c r="CD176" s="18">
        <f>RANK($CC$10:$CC$180,$CC$10:$CC$180,1)</f>
        <v>56</v>
      </c>
      <c r="CE176" s="21">
        <f>CM176+CU176+DC176</f>
        <v>148.75</v>
      </c>
      <c r="CF176">
        <f>RANK(CE$10:CE$180,CE$10:CE$180,1)</f>
        <v>163</v>
      </c>
      <c r="CG176" s="19"/>
      <c r="CH176">
        <f>RANK(CG$10:CG$180,CG$10:CG$180)</f>
        <v>49</v>
      </c>
      <c r="CI176"/>
      <c r="CJ176">
        <f>RANK($CI$10:$CI$180,$CI$10:$CI$180)</f>
        <v>60</v>
      </c>
      <c r="CK176"/>
      <c r="CL176">
        <f>RANK($CK$10:$CK$180,$CK$10:$CK$180)</f>
        <v>54</v>
      </c>
      <c r="CM176">
        <f>(CH176*50%)+(CJ176*25%)+(CL176*25%)</f>
        <v>53</v>
      </c>
      <c r="CN176" s="18">
        <f>RANK($CM$10:$CM$180,$CM$10:$CM$180,1)</f>
        <v>61</v>
      </c>
      <c r="CO176" s="19">
        <v>0</v>
      </c>
      <c r="CP176">
        <f>RANK(CO$10:CO$180,CO$10:CO$180)</f>
        <v>43</v>
      </c>
      <c r="CQ176">
        <v>0</v>
      </c>
      <c r="CR176">
        <f>RANK($CI$10:$CI$180,$CI$10:$CI$180)</f>
        <v>60</v>
      </c>
      <c r="CS176">
        <v>0</v>
      </c>
      <c r="CT176">
        <f>RANK($CK$10:$CK$180,$CK$10:$CK$180)</f>
        <v>54</v>
      </c>
      <c r="CU176">
        <f>(CP176*50%)+(CR176*25%)+(CT176*25%)</f>
        <v>50</v>
      </c>
      <c r="CV176" s="18">
        <f>RANK($CM$10:$CM$180,$CM$10:$CM$180,1)</f>
        <v>61</v>
      </c>
      <c r="CW176" s="19"/>
      <c r="CX176">
        <f>RANK(CW$10:CW$180,CW$10:CW$180)</f>
        <v>41</v>
      </c>
      <c r="CY176"/>
      <c r="CZ176">
        <f>RANK($CY$10:$CY$180,$CY$10:$CY$180)</f>
        <v>54</v>
      </c>
      <c r="DA176"/>
      <c r="DB176">
        <f>RANK($DA$10:$DA$180,$DA$10:$DA$180)</f>
        <v>47</v>
      </c>
      <c r="DC176">
        <f>(CX176*50%)+(CZ176*25%)+(DB176*25%)</f>
        <v>45.75</v>
      </c>
      <c r="DD176" s="18">
        <f>RANK($DC$10:$DC$180,$DC$10:$DC$180,1)</f>
        <v>55</v>
      </c>
      <c r="DE176" s="32">
        <f>E176+AE176+BE176+CE176</f>
        <v>521.25</v>
      </c>
      <c r="DF176" s="18">
        <f>RANK(DE$10:DE$180,DE$10:DE$180,1)</f>
        <v>87</v>
      </c>
    </row>
    <row r="177" spans="1:110" x14ac:dyDescent="0.3">
      <c r="A177" t="s">
        <v>176</v>
      </c>
      <c r="B177">
        <v>9</v>
      </c>
      <c r="C177" t="s">
        <v>174</v>
      </c>
      <c r="D177" t="s">
        <v>105</v>
      </c>
      <c r="E177" s="21">
        <f>M177+U177+AC177</f>
        <v>120.75</v>
      </c>
      <c r="F177">
        <f>RANK(E$10:E$180,E$10:E$180,1)</f>
        <v>52</v>
      </c>
      <c r="G177" s="19">
        <v>0</v>
      </c>
      <c r="H177" s="20">
        <f>RANK($G$10:$G$180,$G$10:$G$180)</f>
        <v>36</v>
      </c>
      <c r="I177">
        <v>0</v>
      </c>
      <c r="J177">
        <f>RANK($I$10:$I$180,$I$10:$I$180)</f>
        <v>44</v>
      </c>
      <c r="K177">
        <v>0</v>
      </c>
      <c r="L177">
        <f>RANK($K$10:$K$180,$K$10:$K$180)</f>
        <v>41</v>
      </c>
      <c r="M177" s="21">
        <f>(H177*50%)+(J177*25%)+(L177*25%)</f>
        <v>39.25</v>
      </c>
      <c r="N177">
        <f>RANK($M$10:$M$180,$M$10:$M$180,1)</f>
        <v>45</v>
      </c>
      <c r="O177" s="19">
        <v>729</v>
      </c>
      <c r="P177">
        <f>RANK(O$10:O$180,O$10:O$180)</f>
        <v>37</v>
      </c>
      <c r="Q177">
        <v>7</v>
      </c>
      <c r="R177">
        <f>RANK($Q$10:$Q$180,$Q$10:$Q$180)</f>
        <v>39</v>
      </c>
      <c r="S177">
        <v>6</v>
      </c>
      <c r="T177">
        <f>RANK($S$10:$S$180,$S$10:$S$180)</f>
        <v>37</v>
      </c>
      <c r="U177" s="21">
        <f>(P177*50%)+(R177*25%)+(T177*25%)</f>
        <v>37.5</v>
      </c>
      <c r="V177">
        <f>RANK($U$10:$U$180,$U$10:$U$180,1)</f>
        <v>42</v>
      </c>
      <c r="W177" s="19">
        <v>0</v>
      </c>
      <c r="X177">
        <f>RANK(W$10:W$180,W$10:W$180)</f>
        <v>41</v>
      </c>
      <c r="Y177">
        <v>0</v>
      </c>
      <c r="Z177">
        <f>RANK($Y$10:$Y$180,$Y$10:$Y$180)</f>
        <v>48</v>
      </c>
      <c r="AA177">
        <v>0</v>
      </c>
      <c r="AB177">
        <f>RANK($AA$10:$AA$180,$AA$10:$AA$180)</f>
        <v>46</v>
      </c>
      <c r="AC177" s="21">
        <f>(X177*50%)+(Z177*25%)+(AB177*25%)</f>
        <v>44</v>
      </c>
      <c r="AD177">
        <f>RANK($AC$10:$AC$180,$AC$10:$AC$180,1)</f>
        <v>48</v>
      </c>
      <c r="AE177" s="21">
        <f>AM177+AU177+BC177</f>
        <v>120.25</v>
      </c>
      <c r="AF177">
        <f>RANK(AE$10:AE$180,AE$10:AE$180,1)</f>
        <v>57</v>
      </c>
      <c r="AG177" s="19">
        <v>0</v>
      </c>
      <c r="AH177" s="20">
        <f>RANK(AG$10:AG$180,AG$10:AG$180)</f>
        <v>41</v>
      </c>
      <c r="AI177">
        <v>0</v>
      </c>
      <c r="AJ177">
        <f>RANK($AI$10:$AI$180,$AI$10:$AI$180)</f>
        <v>45</v>
      </c>
      <c r="AK177">
        <v>0</v>
      </c>
      <c r="AL177">
        <f>RANK($AK$10:$AK$180,$AK$10:$AK$180)</f>
        <v>42</v>
      </c>
      <c r="AM177" s="21">
        <f>(AH177*50%)+(AJ177*25%)+(AL177*25%)</f>
        <v>42.25</v>
      </c>
      <c r="AN177">
        <f>RANK($AM$10:$AM$180,$AM$10:$AM$180,1)</f>
        <v>45</v>
      </c>
      <c r="AO177" s="19"/>
      <c r="AP177">
        <f>RANK(AO$10:AO$180,AO$10:AO$180)</f>
        <v>32</v>
      </c>
      <c r="AQ177"/>
      <c r="AR177">
        <f>RANK($AQ$10:$AQ$180,$AQ$10:$AQ$180)</f>
        <v>39</v>
      </c>
      <c r="AS177"/>
      <c r="AT177">
        <f>RANK($AS$10:$AS$180,$AS$10:$AS$180)</f>
        <v>39</v>
      </c>
      <c r="AU177">
        <f>(AP177*50%)+(AR177*25%)+(AT177*25%)</f>
        <v>35.5</v>
      </c>
      <c r="AV177" s="18">
        <f>RANK($AU$10:$AU$180,$AU$10:$AU$181,1)</f>
        <v>39</v>
      </c>
      <c r="AW177" s="19">
        <v>0</v>
      </c>
      <c r="AX177">
        <f>RANK(AW$10:AW$180,AW$10:AW$180)</f>
        <v>40</v>
      </c>
      <c r="AY177">
        <v>0</v>
      </c>
      <c r="AZ177">
        <f>RANK($AY$10:$AY$180,$AY$10:$AY$180)</f>
        <v>44</v>
      </c>
      <c r="BA177">
        <v>0</v>
      </c>
      <c r="BB177">
        <f>RANK($BA$10:$BA$180,$BA$10:$BA$180)</f>
        <v>46</v>
      </c>
      <c r="BC177">
        <f>(AX177*50%)+(AZ177*25%)+(BB177*25%)</f>
        <v>42.5</v>
      </c>
      <c r="BD177" s="18">
        <f>RANK($BC$10:$BC$180,$BC$10:$BC$180,1)</f>
        <v>48</v>
      </c>
      <c r="BE177" s="21">
        <f>BM177+BU177+CC177</f>
        <v>134.75</v>
      </c>
      <c r="BF177">
        <f>RANK(BE$10:BE$180,BE$10:BE$180,1)</f>
        <v>71</v>
      </c>
      <c r="BG177" s="19">
        <v>0</v>
      </c>
      <c r="BH177">
        <f>RANK(BG$10:BG$180,BG$10:BG$180)</f>
        <v>41</v>
      </c>
      <c r="BI177">
        <v>0</v>
      </c>
      <c r="BJ177">
        <f>RANK($BI$10:$BI$180,$BI$10:$BI$180)</f>
        <v>48</v>
      </c>
      <c r="BK177">
        <v>0</v>
      </c>
      <c r="BL177">
        <f>RANK($BK$10:$BK$180,$BK$10:$BK$180)</f>
        <v>47</v>
      </c>
      <c r="BM177">
        <f>(BH177*50%)+(BJ177*25%)+(BL177*25%)</f>
        <v>44.25</v>
      </c>
      <c r="BN177" s="18">
        <f>RANK($BM$10:$BM$180,$BM$10:$BM$180,1)</f>
        <v>49</v>
      </c>
      <c r="BO177" s="19">
        <v>0</v>
      </c>
      <c r="BP177">
        <f>RANK(BO$10:BO$180,BO$10:BO$180)</f>
        <v>35</v>
      </c>
      <c r="BQ177">
        <v>0</v>
      </c>
      <c r="BR177">
        <f>RANK($BQ$10:$BQ$180,$BQ$10:$BQ$180)</f>
        <v>54</v>
      </c>
      <c r="BS177">
        <v>0</v>
      </c>
      <c r="BT177">
        <f>RANK($BS$10:$BS$180,$BS$10:$BS$180)</f>
        <v>48</v>
      </c>
      <c r="BU177">
        <f>(BP177*50%)+(BR177*25%)+(BT177*25%)</f>
        <v>43</v>
      </c>
      <c r="BV177">
        <f>RANK($BU$10:$BU$180,$BU$10:$BU$180,1)</f>
        <v>54</v>
      </c>
      <c r="BW177" s="19">
        <v>0</v>
      </c>
      <c r="BX177">
        <f>RANK(BW$10:BW$180,BW$10:BW$180)</f>
        <v>43</v>
      </c>
      <c r="BY177">
        <v>0</v>
      </c>
      <c r="BZ177">
        <f>RANK($BY$10:$BY$180,$BY$10:$BY$180)</f>
        <v>55</v>
      </c>
      <c r="CA177">
        <v>0</v>
      </c>
      <c r="CB177">
        <f>RANK($CA$10:$CA$180,$CA$10:$CA$180)</f>
        <v>49</v>
      </c>
      <c r="CC177">
        <f>(BX177*50%)+(BZ177*25%)+(CB177*25%)</f>
        <v>47.5</v>
      </c>
      <c r="CD177" s="18">
        <f>RANK($CC$10:$CC$180,$CC$10:$CC$180,1)</f>
        <v>56</v>
      </c>
      <c r="CE177" s="21">
        <f>CM177+CU177+DC177</f>
        <v>148.75</v>
      </c>
      <c r="CF177">
        <f>RANK(CE$10:CE$180,CE$10:CE$180,1)</f>
        <v>163</v>
      </c>
      <c r="CG177" s="19"/>
      <c r="CH177">
        <f>RANK(CG$10:CG$180,CG$10:CG$180)</f>
        <v>49</v>
      </c>
      <c r="CI177"/>
      <c r="CJ177">
        <f>RANK($CI$10:$CI$180,$CI$10:$CI$180)</f>
        <v>60</v>
      </c>
      <c r="CK177"/>
      <c r="CL177">
        <f>RANK($CK$10:$CK$180,$CK$10:$CK$180)</f>
        <v>54</v>
      </c>
      <c r="CM177">
        <f>(CH177*50%)+(CJ177*25%)+(CL177*25%)</f>
        <v>53</v>
      </c>
      <c r="CN177" s="18">
        <f>RANK($CM$10:$CM$180,$CM$10:$CM$180,1)</f>
        <v>61</v>
      </c>
      <c r="CO177" s="19">
        <v>0</v>
      </c>
      <c r="CP177">
        <f>RANK(CO$10:CO$180,CO$10:CO$180)</f>
        <v>43</v>
      </c>
      <c r="CQ177">
        <v>0</v>
      </c>
      <c r="CR177">
        <f>RANK($CI$10:$CI$180,$CI$10:$CI$180)</f>
        <v>60</v>
      </c>
      <c r="CS177">
        <v>0</v>
      </c>
      <c r="CT177">
        <f>RANK($CK$10:$CK$180,$CK$10:$CK$180)</f>
        <v>54</v>
      </c>
      <c r="CU177">
        <f>(CP177*50%)+(CR177*25%)+(CT177*25%)</f>
        <v>50</v>
      </c>
      <c r="CV177" s="18">
        <f>RANK($CM$10:$CM$180,$CM$10:$CM$180,1)</f>
        <v>61</v>
      </c>
      <c r="CW177" s="19"/>
      <c r="CX177">
        <f>RANK(CW$10:CW$180,CW$10:CW$180)</f>
        <v>41</v>
      </c>
      <c r="CY177"/>
      <c r="CZ177">
        <f>RANK($CY$10:$CY$180,$CY$10:$CY$180)</f>
        <v>54</v>
      </c>
      <c r="DA177"/>
      <c r="DB177">
        <f>RANK($DA$10:$DA$180,$DA$10:$DA$180)</f>
        <v>47</v>
      </c>
      <c r="DC177">
        <f>(CX177*50%)+(CZ177*25%)+(DB177*25%)</f>
        <v>45.75</v>
      </c>
      <c r="DD177" s="18">
        <f>RANK($DC$10:$DC$180,$DC$10:$DC$180,1)</f>
        <v>55</v>
      </c>
      <c r="DE177" s="32">
        <f>E177+AE177+BE177+CE177</f>
        <v>524.5</v>
      </c>
      <c r="DF177" s="18">
        <f>RANK(DE$10:DE$180,DE$10:DE$180,1)</f>
        <v>89</v>
      </c>
    </row>
    <row r="178" spans="1:110" x14ac:dyDescent="0.3">
      <c r="A178" t="s">
        <v>178</v>
      </c>
      <c r="B178">
        <v>9</v>
      </c>
      <c r="C178" t="s">
        <v>116</v>
      </c>
      <c r="D178" t="s">
        <v>105</v>
      </c>
      <c r="E178" s="21">
        <f>M178+U178+AC178</f>
        <v>122.5</v>
      </c>
      <c r="F178">
        <f>RANK(E$10:E$180,E$10:E$180,1)</f>
        <v>55</v>
      </c>
      <c r="G178" s="19">
        <v>0</v>
      </c>
      <c r="H178" s="20">
        <f>RANK($G$10:$G$180,$G$10:$G$180)</f>
        <v>36</v>
      </c>
      <c r="I178">
        <v>0</v>
      </c>
      <c r="J178">
        <f>RANK($I$10:$I$180,$I$10:$I$180)</f>
        <v>44</v>
      </c>
      <c r="K178">
        <v>0</v>
      </c>
      <c r="L178">
        <f>RANK($K$10:$K$180,$K$10:$K$180)</f>
        <v>41</v>
      </c>
      <c r="M178" s="21">
        <f>(H178*50%)+(J178*25%)+(L178*25%)</f>
        <v>39.25</v>
      </c>
      <c r="N178">
        <f>RANK($M$10:$M$180,$M$10:$M$180,1)</f>
        <v>45</v>
      </c>
      <c r="O178" s="19">
        <v>0</v>
      </c>
      <c r="P178">
        <f>RANK(O$10:O$180,O$10:O$180)</f>
        <v>45</v>
      </c>
      <c r="Q178">
        <v>0</v>
      </c>
      <c r="R178">
        <f>RANK($Q$10:$Q$180,$Q$10:$Q$180)</f>
        <v>46</v>
      </c>
      <c r="S178">
        <v>11</v>
      </c>
      <c r="T178">
        <f>RANK($S$10:$S$180,$S$10:$S$180)</f>
        <v>27</v>
      </c>
      <c r="U178" s="21">
        <f>(P178*50%)+(R178*25%)+(T178*25%)</f>
        <v>40.75</v>
      </c>
      <c r="V178">
        <f>RANK($U$10:$U$180,$U$10:$U$180,1)</f>
        <v>47</v>
      </c>
      <c r="W178" s="19">
        <v>0</v>
      </c>
      <c r="X178">
        <f>RANK(W$10:W$180,W$10:W$180)</f>
        <v>41</v>
      </c>
      <c r="Y178">
        <v>3</v>
      </c>
      <c r="Z178">
        <f>RANK($Y$10:$Y$180,$Y$10:$Y$180)</f>
        <v>46</v>
      </c>
      <c r="AA178">
        <v>3</v>
      </c>
      <c r="AB178">
        <f>RANK($AA$10:$AA$180,$AA$10:$AA$180)</f>
        <v>42</v>
      </c>
      <c r="AC178" s="21">
        <f>(X178*50%)+(Z178*25%)+(AB178*25%)</f>
        <v>42.5</v>
      </c>
      <c r="AD178">
        <f>RANK($AC$10:$AC$180,$AC$10:$AC$180,1)</f>
        <v>45</v>
      </c>
      <c r="AE178" s="21">
        <f>AM178+AU178+BC178</f>
        <v>120.25</v>
      </c>
      <c r="AF178">
        <f>RANK(AE$10:AE$180,AE$10:AE$180,1)</f>
        <v>57</v>
      </c>
      <c r="AG178" s="19">
        <v>0</v>
      </c>
      <c r="AH178" s="20">
        <f>RANK(AG$10:AG$180,AG$10:AG$180)</f>
        <v>41</v>
      </c>
      <c r="AI178">
        <v>0</v>
      </c>
      <c r="AJ178">
        <f>RANK($AI$10:$AI$180,$AI$10:$AI$180)</f>
        <v>45</v>
      </c>
      <c r="AK178">
        <v>0</v>
      </c>
      <c r="AL178">
        <f>RANK($AK$10:$AK$180,$AK$10:$AK$180)</f>
        <v>42</v>
      </c>
      <c r="AM178" s="21">
        <f>(AH178*50%)+(AJ178*25%)+(AL178*25%)</f>
        <v>42.25</v>
      </c>
      <c r="AN178">
        <f>RANK($AM$10:$AM$180,$AM$10:$AM$180,1)</f>
        <v>45</v>
      </c>
      <c r="AO178" s="19"/>
      <c r="AP178">
        <f>RANK(AO$10:AO$180,AO$10:AO$180)</f>
        <v>32</v>
      </c>
      <c r="AQ178"/>
      <c r="AR178">
        <f>RANK($AQ$10:$AQ$180,$AQ$10:$AQ$180)</f>
        <v>39</v>
      </c>
      <c r="AS178"/>
      <c r="AT178">
        <f>RANK($AS$10:$AS$180,$AS$10:$AS$180)</f>
        <v>39</v>
      </c>
      <c r="AU178">
        <f>(AP178*50%)+(AR178*25%)+(AT178*25%)</f>
        <v>35.5</v>
      </c>
      <c r="AV178" s="18">
        <f>RANK($AU$10:$AU$180,$AU$10:$AU$181,1)</f>
        <v>39</v>
      </c>
      <c r="AW178" s="19">
        <v>0</v>
      </c>
      <c r="AX178">
        <f>RANK(AW$10:AW$180,AW$10:AW$180)</f>
        <v>40</v>
      </c>
      <c r="AY178">
        <v>0</v>
      </c>
      <c r="AZ178">
        <f>RANK($AY$10:$AY$180,$AY$10:$AY$180)</f>
        <v>44</v>
      </c>
      <c r="BA178">
        <v>0</v>
      </c>
      <c r="BB178">
        <f>RANK($BA$10:$BA$180,$BA$10:$BA$180)</f>
        <v>46</v>
      </c>
      <c r="BC178">
        <f>(AX178*50%)+(AZ178*25%)+(BB178*25%)</f>
        <v>42.5</v>
      </c>
      <c r="BD178" s="18">
        <f>RANK($BC$10:$BC$180,$BC$10:$BC$180,1)</f>
        <v>48</v>
      </c>
      <c r="BE178" s="21">
        <f>BM178+BU178+CC178</f>
        <v>134.75</v>
      </c>
      <c r="BF178">
        <f>RANK(BE$10:BE$180,BE$10:BE$180,1)</f>
        <v>71</v>
      </c>
      <c r="BG178" s="19">
        <v>0</v>
      </c>
      <c r="BH178">
        <f>RANK(BG$10:BG$180,BG$10:BG$180)</f>
        <v>41</v>
      </c>
      <c r="BI178">
        <v>0</v>
      </c>
      <c r="BJ178">
        <f>RANK($BI$10:$BI$180,$BI$10:$BI$180)</f>
        <v>48</v>
      </c>
      <c r="BK178">
        <v>0</v>
      </c>
      <c r="BL178">
        <f>RANK($BK$10:$BK$180,$BK$10:$BK$180)</f>
        <v>47</v>
      </c>
      <c r="BM178">
        <f>(BH178*50%)+(BJ178*25%)+(BL178*25%)</f>
        <v>44.25</v>
      </c>
      <c r="BN178" s="18">
        <f>RANK($BM$10:$BM$180,$BM$10:$BM$180,1)</f>
        <v>49</v>
      </c>
      <c r="BO178" s="19">
        <v>0</v>
      </c>
      <c r="BP178">
        <f>RANK(BO$10:BO$180,BO$10:BO$180)</f>
        <v>35</v>
      </c>
      <c r="BQ178">
        <v>0</v>
      </c>
      <c r="BR178">
        <f>RANK($BQ$10:$BQ$180,$BQ$10:$BQ$180)</f>
        <v>54</v>
      </c>
      <c r="BS178">
        <v>0</v>
      </c>
      <c r="BT178">
        <f>RANK($BS$10:$BS$180,$BS$10:$BS$180)</f>
        <v>48</v>
      </c>
      <c r="BU178">
        <f>(BP178*50%)+(BR178*25%)+(BT178*25%)</f>
        <v>43</v>
      </c>
      <c r="BV178">
        <f>RANK($BU$10:$BU$180,$BU$10:$BU$180,1)</f>
        <v>54</v>
      </c>
      <c r="BW178" s="19">
        <v>0</v>
      </c>
      <c r="BX178">
        <f>RANK(BW$10:BW$180,BW$10:BW$180)</f>
        <v>43</v>
      </c>
      <c r="BY178">
        <v>0</v>
      </c>
      <c r="BZ178">
        <f>RANK($BY$10:$BY$180,$BY$10:$BY$180)</f>
        <v>55</v>
      </c>
      <c r="CA178">
        <v>0</v>
      </c>
      <c r="CB178">
        <f>RANK($CA$10:$CA$180,$CA$10:$CA$180)</f>
        <v>49</v>
      </c>
      <c r="CC178">
        <f>(BX178*50%)+(BZ178*25%)+(CB178*25%)</f>
        <v>47.5</v>
      </c>
      <c r="CD178" s="18">
        <f>RANK($CC$10:$CC$180,$CC$10:$CC$180,1)</f>
        <v>56</v>
      </c>
      <c r="CE178" s="21">
        <f>CM178+CU178+DC178</f>
        <v>148.75</v>
      </c>
      <c r="CF178">
        <f>RANK(CE$10:CE$180,CE$10:CE$180,1)</f>
        <v>163</v>
      </c>
      <c r="CG178" s="19"/>
      <c r="CH178">
        <f>RANK(CG$10:CG$180,CG$10:CG$180)</f>
        <v>49</v>
      </c>
      <c r="CI178"/>
      <c r="CJ178">
        <f>RANK($CI$10:$CI$180,$CI$10:$CI$180)</f>
        <v>60</v>
      </c>
      <c r="CK178"/>
      <c r="CL178">
        <f>RANK($CK$10:$CK$180,$CK$10:$CK$180)</f>
        <v>54</v>
      </c>
      <c r="CM178">
        <f>(CH178*50%)+(CJ178*25%)+(CL178*25%)</f>
        <v>53</v>
      </c>
      <c r="CN178" s="18">
        <f>RANK($CM$10:$CM$180,$CM$10:$CM$180,1)</f>
        <v>61</v>
      </c>
      <c r="CO178" s="19">
        <v>0</v>
      </c>
      <c r="CP178">
        <f>RANK(CO$10:CO$180,CO$10:CO$180)</f>
        <v>43</v>
      </c>
      <c r="CQ178">
        <v>0</v>
      </c>
      <c r="CR178">
        <f>RANK($CI$10:$CI$180,$CI$10:$CI$180)</f>
        <v>60</v>
      </c>
      <c r="CS178">
        <v>0</v>
      </c>
      <c r="CT178">
        <f>RANK($CK$10:$CK$180,$CK$10:$CK$180)</f>
        <v>54</v>
      </c>
      <c r="CU178">
        <f>(CP178*50%)+(CR178*25%)+(CT178*25%)</f>
        <v>50</v>
      </c>
      <c r="CV178" s="18">
        <f>RANK($CM$10:$CM$180,$CM$10:$CM$180,1)</f>
        <v>61</v>
      </c>
      <c r="CW178" s="19"/>
      <c r="CX178">
        <f>RANK(CW$10:CW$180,CW$10:CW$180)</f>
        <v>41</v>
      </c>
      <c r="CY178"/>
      <c r="CZ178">
        <f>RANK($CY$10:$CY$180,$CY$10:$CY$180)</f>
        <v>54</v>
      </c>
      <c r="DA178"/>
      <c r="DB178">
        <f>RANK($DA$10:$DA$180,$DA$10:$DA$180)</f>
        <v>47</v>
      </c>
      <c r="DC178">
        <f>(CX178*50%)+(CZ178*25%)+(DB178*25%)</f>
        <v>45.75</v>
      </c>
      <c r="DD178" s="18">
        <f>RANK($DC$10:$DC$180,$DC$10:$DC$180,1)</f>
        <v>55</v>
      </c>
      <c r="DE178" s="32">
        <f>E178+AE178+BE178+CE178</f>
        <v>526.25</v>
      </c>
      <c r="DF178" s="18">
        <f>RANK(DE$10:DE$180,DE$10:DE$180,1)</f>
        <v>91</v>
      </c>
    </row>
    <row r="179" spans="1:110" x14ac:dyDescent="0.3">
      <c r="A179" t="s">
        <v>183</v>
      </c>
      <c r="B179">
        <v>9</v>
      </c>
      <c r="C179" t="s">
        <v>159</v>
      </c>
      <c r="D179" t="s">
        <v>160</v>
      </c>
      <c r="E179" s="21">
        <f>M179+U179+AC179</f>
        <v>129.5</v>
      </c>
      <c r="F179">
        <f>RANK(E$10:E$180,E$10:E$180,1)</f>
        <v>63</v>
      </c>
      <c r="G179" s="19">
        <v>0</v>
      </c>
      <c r="H179" s="20">
        <f>RANK($G$10:$G$180,$G$10:$G$180)</f>
        <v>36</v>
      </c>
      <c r="I179">
        <v>0</v>
      </c>
      <c r="J179">
        <f>RANK($I$10:$I$180,$I$10:$I$180)</f>
        <v>44</v>
      </c>
      <c r="K179">
        <v>0</v>
      </c>
      <c r="L179">
        <f>RANK($K$10:$K$180,$K$10:$K$180)</f>
        <v>41</v>
      </c>
      <c r="M179" s="21">
        <f>(H179*50%)+(J179*25%)+(L179*25%)</f>
        <v>39.25</v>
      </c>
      <c r="N179">
        <f>RANK($M$10:$M$180,$M$10:$M$180,1)</f>
        <v>45</v>
      </c>
      <c r="O179" s="19">
        <v>0</v>
      </c>
      <c r="P179">
        <f>RANK(O$10:O$180,O$10:O$180)</f>
        <v>45</v>
      </c>
      <c r="Q179">
        <v>0</v>
      </c>
      <c r="R179">
        <f>RANK($Q$10:$Q$180,$Q$10:$Q$180)</f>
        <v>46</v>
      </c>
      <c r="S179">
        <v>0</v>
      </c>
      <c r="T179">
        <f>RANK($S$10:$S$180,$S$10:$S$180)</f>
        <v>49</v>
      </c>
      <c r="U179" s="21">
        <f>(P179*50%)+(R179*25%)+(T179*25%)</f>
        <v>46.25</v>
      </c>
      <c r="V179">
        <f>RANK($U$10:$U$180,$U$10:$U$180,1)</f>
        <v>50</v>
      </c>
      <c r="W179" s="19">
        <v>0</v>
      </c>
      <c r="X179">
        <f>RANK(W$10:W$180,W$10:W$180)</f>
        <v>41</v>
      </c>
      <c r="Y179">
        <v>0</v>
      </c>
      <c r="Z179">
        <f>RANK($Y$10:$Y$180,$Y$10:$Y$180)</f>
        <v>48</v>
      </c>
      <c r="AA179">
        <v>0</v>
      </c>
      <c r="AB179">
        <f>RANK($AA$10:$AA$180,$AA$10:$AA$180)</f>
        <v>46</v>
      </c>
      <c r="AC179" s="21">
        <f>(X179*50%)+(Z179*25%)+(AB179*25%)</f>
        <v>44</v>
      </c>
      <c r="AD179">
        <f>RANK($AC$10:$AC$180,$AC$10:$AC$180,1)</f>
        <v>48</v>
      </c>
      <c r="AE179" s="21">
        <f>AM179+AU179+BC179</f>
        <v>120.25</v>
      </c>
      <c r="AF179">
        <f>RANK(AE$10:AE$180,AE$10:AE$180,1)</f>
        <v>57</v>
      </c>
      <c r="AG179" s="19">
        <v>0</v>
      </c>
      <c r="AH179" s="20">
        <f>RANK(AG$10:AG$180,AG$10:AG$180)</f>
        <v>41</v>
      </c>
      <c r="AI179">
        <v>0</v>
      </c>
      <c r="AJ179">
        <f>RANK($AI$10:$AI$180,$AI$10:$AI$180)</f>
        <v>45</v>
      </c>
      <c r="AK179">
        <v>0</v>
      </c>
      <c r="AL179">
        <f>RANK($AK$10:$AK$180,$AK$10:$AK$180)</f>
        <v>42</v>
      </c>
      <c r="AM179" s="21">
        <f>(AH179*50%)+(AJ179*25%)+(AL179*25%)</f>
        <v>42.25</v>
      </c>
      <c r="AN179">
        <f>RANK($AM$10:$AM$180,$AM$10:$AM$180,1)</f>
        <v>45</v>
      </c>
      <c r="AO179" s="19">
        <v>0</v>
      </c>
      <c r="AP179">
        <f>RANK(AO$10:AO$180,AO$10:AO$180)</f>
        <v>32</v>
      </c>
      <c r="AQ179">
        <v>0</v>
      </c>
      <c r="AR179">
        <f>RANK($AQ$10:$AQ$180,$AQ$10:$AQ$180)</f>
        <v>39</v>
      </c>
      <c r="AS179">
        <v>0</v>
      </c>
      <c r="AT179">
        <f>RANK($AS$10:$AS$180,$AS$10:$AS$180)</f>
        <v>39</v>
      </c>
      <c r="AU179">
        <f>(AP179*50%)+(AR179*25%)+(AT179*25%)</f>
        <v>35.5</v>
      </c>
      <c r="AV179" s="18">
        <f>RANK($AU$10:$AU$180,$AU$10:$AU$181,1)</f>
        <v>39</v>
      </c>
      <c r="AW179" s="19">
        <v>0</v>
      </c>
      <c r="AX179">
        <f>RANK(AW$10:AW$180,AW$10:AW$180)</f>
        <v>40</v>
      </c>
      <c r="AY179">
        <v>0</v>
      </c>
      <c r="AZ179">
        <f>RANK($AY$10:$AY$180,$AY$10:$AY$180)</f>
        <v>44</v>
      </c>
      <c r="BA179">
        <v>0</v>
      </c>
      <c r="BB179">
        <f>RANK($BA$10:$BA$180,$BA$10:$BA$180)</f>
        <v>46</v>
      </c>
      <c r="BC179">
        <f>(AX179*50%)+(AZ179*25%)+(BB179*25%)</f>
        <v>42.5</v>
      </c>
      <c r="BD179" s="18">
        <f>RANK($BC$10:$BC$180,$BC$10:$BC$180,1)</f>
        <v>48</v>
      </c>
      <c r="BE179" s="21">
        <f>BM179+BU179+CC179</f>
        <v>130.25</v>
      </c>
      <c r="BF179">
        <f>RANK(BE$10:BE$180,BE$10:BE$180,1)</f>
        <v>64</v>
      </c>
      <c r="BG179" s="19">
        <v>0</v>
      </c>
      <c r="BH179">
        <f>RANK(BG$10:BG$180,BG$10:BG$180)</f>
        <v>41</v>
      </c>
      <c r="BI179">
        <v>5</v>
      </c>
      <c r="BJ179">
        <f>RANK($BI$10:$BI$180,$BI$10:$BI$180)</f>
        <v>41</v>
      </c>
      <c r="BK179">
        <v>5</v>
      </c>
      <c r="BL179">
        <f>RANK($BK$10:$BK$180,$BK$10:$BK$180)</f>
        <v>36</v>
      </c>
      <c r="BM179">
        <f>(BH179*50%)+(BJ179*25%)+(BL179*25%)</f>
        <v>39.75</v>
      </c>
      <c r="BN179" s="18">
        <f>RANK($BM$10:$BM$180,$BM$10:$BM$180,1)</f>
        <v>42</v>
      </c>
      <c r="BO179" s="19">
        <v>0</v>
      </c>
      <c r="BP179">
        <f>RANK(BO$10:BO$180,BO$10:BO$180)</f>
        <v>35</v>
      </c>
      <c r="BQ179">
        <v>0</v>
      </c>
      <c r="BR179">
        <f>RANK($BQ$10:$BQ$180,$BQ$10:$BQ$180)</f>
        <v>54</v>
      </c>
      <c r="BS179">
        <v>0</v>
      </c>
      <c r="BT179">
        <f>RANK($BS$10:$BS$180,$BS$10:$BS$180)</f>
        <v>48</v>
      </c>
      <c r="BU179">
        <f>(BP179*50%)+(BR179*25%)+(BT179*25%)</f>
        <v>43</v>
      </c>
      <c r="BV179">
        <f>RANK($BU$10:$BU$180,$BU$10:$BU$180,1)</f>
        <v>54</v>
      </c>
      <c r="BW179" s="19">
        <v>0</v>
      </c>
      <c r="BX179">
        <f>RANK(BW$10:BW$180,BW$10:BW$180)</f>
        <v>43</v>
      </c>
      <c r="BY179">
        <v>0</v>
      </c>
      <c r="BZ179">
        <f>RANK($BY$10:$BY$180,$BY$10:$BY$180)</f>
        <v>55</v>
      </c>
      <c r="CA179">
        <v>0</v>
      </c>
      <c r="CB179">
        <f>RANK($CA$10:$CA$180,$CA$10:$CA$180)</f>
        <v>49</v>
      </c>
      <c r="CC179">
        <f>(BX179*50%)+(BZ179*25%)+(CB179*25%)</f>
        <v>47.5</v>
      </c>
      <c r="CD179" s="18">
        <f>RANK($CC$10:$CC$180,$CC$10:$CC$180,1)</f>
        <v>56</v>
      </c>
      <c r="CE179" s="21">
        <f>CM179+CU179+DC179</f>
        <v>148.75</v>
      </c>
      <c r="CF179">
        <f>RANK(CE$10:CE$180,CE$10:CE$180,1)</f>
        <v>163</v>
      </c>
      <c r="CG179" s="19"/>
      <c r="CH179">
        <f>RANK(CG$10:CG$180,CG$10:CG$180)</f>
        <v>49</v>
      </c>
      <c r="CI179"/>
      <c r="CJ179">
        <f>RANK($CI$10:$CI$180,$CI$10:$CI$180)</f>
        <v>60</v>
      </c>
      <c r="CK179"/>
      <c r="CL179">
        <f>RANK($CK$10:$CK$180,$CK$10:$CK$180)</f>
        <v>54</v>
      </c>
      <c r="CM179">
        <f>(CH179*50%)+(CJ179*25%)+(CL179*25%)</f>
        <v>53</v>
      </c>
      <c r="CN179" s="18">
        <f>RANK($CM$10:$CM$180,$CM$10:$CM$180,1)</f>
        <v>61</v>
      </c>
      <c r="CO179" s="19">
        <v>0</v>
      </c>
      <c r="CP179">
        <f>RANK(CO$10:CO$180,CO$10:CO$180)</f>
        <v>43</v>
      </c>
      <c r="CQ179">
        <v>0</v>
      </c>
      <c r="CR179">
        <f>RANK($CI$10:$CI$180,$CI$10:$CI$180)</f>
        <v>60</v>
      </c>
      <c r="CS179">
        <v>0</v>
      </c>
      <c r="CT179">
        <f>RANK($CK$10:$CK$180,$CK$10:$CK$180)</f>
        <v>54</v>
      </c>
      <c r="CU179">
        <f>(CP179*50%)+(CR179*25%)+(CT179*25%)</f>
        <v>50</v>
      </c>
      <c r="CV179" s="18">
        <f>RANK($CM$10:$CM$180,$CM$10:$CM$180,1)</f>
        <v>61</v>
      </c>
      <c r="CW179" s="19"/>
      <c r="CX179">
        <f>RANK(CW$10:CW$180,CW$10:CW$180)</f>
        <v>41</v>
      </c>
      <c r="CY179"/>
      <c r="CZ179">
        <f>RANK($CY$10:$CY$180,$CY$10:$CY$180)</f>
        <v>54</v>
      </c>
      <c r="DA179"/>
      <c r="DB179">
        <f>RANK($DA$10:$DA$180,$DA$10:$DA$180)</f>
        <v>47</v>
      </c>
      <c r="DC179">
        <f>(CX179*50%)+(CZ179*25%)+(DB179*25%)</f>
        <v>45.75</v>
      </c>
      <c r="DD179" s="18">
        <f>RANK($DC$10:$DC$180,$DC$10:$DC$180,1)</f>
        <v>55</v>
      </c>
      <c r="DE179" s="32">
        <f>E179+AE179+BE179+CE179</f>
        <v>528.75</v>
      </c>
      <c r="DF179" s="18">
        <f>RANK(DE$10:DE$180,DE$10:DE$180,1)</f>
        <v>95</v>
      </c>
    </row>
    <row r="180" spans="1:110" x14ac:dyDescent="0.3">
      <c r="A180" t="s">
        <v>189</v>
      </c>
      <c r="B180">
        <v>9</v>
      </c>
      <c r="C180" t="s">
        <v>116</v>
      </c>
      <c r="D180" t="s">
        <v>105</v>
      </c>
      <c r="E180" s="21">
        <f>M180+U180+AC180</f>
        <v>129.5</v>
      </c>
      <c r="F180">
        <f>RANK(E$10:E$180,E$10:E$180,1)</f>
        <v>63</v>
      </c>
      <c r="G180" s="19">
        <v>0</v>
      </c>
      <c r="H180" s="20">
        <f>RANK($G$10:$G$180,$G$10:$G$180)</f>
        <v>36</v>
      </c>
      <c r="I180">
        <v>0</v>
      </c>
      <c r="J180">
        <f>RANK($I$10:$I$180,$I$10:$I$180)</f>
        <v>44</v>
      </c>
      <c r="K180">
        <v>0</v>
      </c>
      <c r="L180">
        <f>RANK($K$10:$K$180,$K$10:$K$180)</f>
        <v>41</v>
      </c>
      <c r="M180" s="21">
        <f>(H180*50%)+(J180*25%)+(L180*25%)</f>
        <v>39.25</v>
      </c>
      <c r="N180">
        <f>RANK($M$10:$M$180,$M$10:$M$180,1)</f>
        <v>45</v>
      </c>
      <c r="O180" s="19">
        <v>0</v>
      </c>
      <c r="P180">
        <f>RANK(O$10:O$180,O$10:O$180)</f>
        <v>45</v>
      </c>
      <c r="Q180">
        <v>0</v>
      </c>
      <c r="R180">
        <f>RANK($Q$10:$Q$180,$Q$10:$Q$180)</f>
        <v>46</v>
      </c>
      <c r="S180">
        <v>0</v>
      </c>
      <c r="T180">
        <f>RANK($S$10:$S$180,$S$10:$S$180)</f>
        <v>49</v>
      </c>
      <c r="U180" s="21">
        <f>(P180*50%)+(R180*25%)+(T180*25%)</f>
        <v>46.25</v>
      </c>
      <c r="V180">
        <f>RANK($U$10:$U$180,$U$10:$U$180,1)</f>
        <v>50</v>
      </c>
      <c r="W180" s="19">
        <v>0</v>
      </c>
      <c r="X180">
        <f>RANK(W$10:W$180,W$10:W$180)</f>
        <v>41</v>
      </c>
      <c r="Y180">
        <v>0</v>
      </c>
      <c r="Z180">
        <f>RANK($Y$10:$Y$180,$Y$10:$Y$180)</f>
        <v>48</v>
      </c>
      <c r="AA180">
        <v>0</v>
      </c>
      <c r="AB180">
        <f>RANK($AA$10:$AA$180,$AA$10:$AA$180)</f>
        <v>46</v>
      </c>
      <c r="AC180" s="21">
        <f>(X180*50%)+(Z180*25%)+(AB180*25%)</f>
        <v>44</v>
      </c>
      <c r="AD180">
        <f>RANK($AC$10:$AC$180,$AC$10:$AC$180,1)</f>
        <v>48</v>
      </c>
      <c r="AE180" s="21">
        <f>AM180+AU180+BC180</f>
        <v>117.5</v>
      </c>
      <c r="AF180">
        <f>RANK(AE$10:AE$180,AE$10:AE$180,1)</f>
        <v>55</v>
      </c>
      <c r="AG180" s="19">
        <v>745</v>
      </c>
      <c r="AH180" s="20">
        <f>RANK(AG$10:AG$180,AG$10:AG$180)</f>
        <v>37</v>
      </c>
      <c r="AI180">
        <v>1</v>
      </c>
      <c r="AJ180">
        <f>RANK($AI$10:$AI$180,$AI$10:$AI$180)</f>
        <v>44</v>
      </c>
      <c r="AK180">
        <v>1</v>
      </c>
      <c r="AL180">
        <f>RANK($AK$10:$AK$180,$AK$10:$AK$180)</f>
        <v>40</v>
      </c>
      <c r="AM180" s="21">
        <f>(AH180*50%)+(AJ180*25%)+(AL180*25%)</f>
        <v>39.5</v>
      </c>
      <c r="AN180">
        <f>RANK($AM$10:$AM$180,$AM$10:$AM$180,1)</f>
        <v>43</v>
      </c>
      <c r="AO180" s="19"/>
      <c r="AP180">
        <f>RANK(AO$10:AO$180,AO$10:AO$180)</f>
        <v>32</v>
      </c>
      <c r="AQ180"/>
      <c r="AR180">
        <f>RANK($AQ$10:$AQ$180,$AQ$10:$AQ$180)</f>
        <v>39</v>
      </c>
      <c r="AS180"/>
      <c r="AT180">
        <f>RANK($AS$10:$AS$180,$AS$10:$AS$180)</f>
        <v>39</v>
      </c>
      <c r="AU180">
        <f>(AP180*50%)+(AR180*25%)+(AT180*25%)</f>
        <v>35.5</v>
      </c>
      <c r="AV180" s="18">
        <f>RANK($AU$10:$AU$180,$AU$10:$AU$181,1)</f>
        <v>39</v>
      </c>
      <c r="AW180" s="61">
        <v>0</v>
      </c>
      <c r="AX180">
        <f>RANK(AW$10:AW$180,AW$10:AW$180)</f>
        <v>40</v>
      </c>
      <c r="AY180">
        <v>0</v>
      </c>
      <c r="AZ180">
        <f>RANK($AY$10:$AY$180,$AY$10:$AY$180)</f>
        <v>44</v>
      </c>
      <c r="BA180">
        <v>0</v>
      </c>
      <c r="BB180">
        <f>RANK($BA$10:$BA$180,$BA$10:$BA$180)</f>
        <v>46</v>
      </c>
      <c r="BC180">
        <f>(AX180*50%)+(AZ180*25%)+(BB180*25%)</f>
        <v>42.5</v>
      </c>
      <c r="BD180" s="18">
        <f>RANK($BC$10:$BC$180,$BC$10:$BC$180,1)</f>
        <v>48</v>
      </c>
      <c r="BE180" s="21">
        <f>BM180+BU180+CC180</f>
        <v>134.75</v>
      </c>
      <c r="BF180">
        <f>RANK(BE$10:BE$180,BE$10:BE$180,1)</f>
        <v>71</v>
      </c>
      <c r="BG180" s="19">
        <v>0</v>
      </c>
      <c r="BH180">
        <f>RANK(BG$10:BG$180,BG$10:BG$180)</f>
        <v>41</v>
      </c>
      <c r="BI180">
        <v>0</v>
      </c>
      <c r="BJ180">
        <f>RANK($BI$10:$BI$180,$BI$10:$BI$180)</f>
        <v>48</v>
      </c>
      <c r="BK180">
        <v>0</v>
      </c>
      <c r="BL180">
        <f>RANK($BK$10:$BK$180,$BK$10:$BK$180)</f>
        <v>47</v>
      </c>
      <c r="BM180">
        <f>(BH180*50%)+(BJ180*25%)+(BL180*25%)</f>
        <v>44.25</v>
      </c>
      <c r="BN180" s="18">
        <f>RANK($BM$10:$BM$180,$BM$10:$BM$180,1)</f>
        <v>49</v>
      </c>
      <c r="BO180" s="61">
        <v>0</v>
      </c>
      <c r="BP180">
        <f>RANK(BO$10:BO$180,BO$10:BO$180)</f>
        <v>35</v>
      </c>
      <c r="BQ180">
        <v>0</v>
      </c>
      <c r="BR180">
        <f>RANK($BQ$10:$BQ$180,$BQ$10:$BQ$180)</f>
        <v>54</v>
      </c>
      <c r="BS180">
        <v>0</v>
      </c>
      <c r="BT180">
        <f>RANK($BS$10:$BS$180,$BS$10:$BS$180)</f>
        <v>48</v>
      </c>
      <c r="BU180">
        <f>(BP180*50%)+(BR180*25%)+(BT180*25%)</f>
        <v>43</v>
      </c>
      <c r="BV180">
        <f>RANK($BU$10:$BU$180,$BU$10:$BU$180,1)</f>
        <v>54</v>
      </c>
      <c r="BW180" s="19">
        <v>0</v>
      </c>
      <c r="BX180">
        <f>RANK(BW$10:BW$180,BW$10:BW$180)</f>
        <v>43</v>
      </c>
      <c r="BY180">
        <v>0</v>
      </c>
      <c r="BZ180">
        <f>RANK($BY$10:$BY$180,$BY$10:$BY$180)</f>
        <v>55</v>
      </c>
      <c r="CA180">
        <v>0</v>
      </c>
      <c r="CB180">
        <f>RANK($CA$10:$CA$180,$CA$10:$CA$180)</f>
        <v>49</v>
      </c>
      <c r="CC180">
        <f>(BX180*50%)+(BZ180*25%)+(CB180*25%)</f>
        <v>47.5</v>
      </c>
      <c r="CD180" s="18">
        <f>RANK($CC$10:$CC$180,$CC$10:$CC$180,1)</f>
        <v>56</v>
      </c>
      <c r="CE180" s="21">
        <f>CM180+CU180+DC180</f>
        <v>148.75</v>
      </c>
      <c r="CF180">
        <f>RANK(CE$10:CE$180,CE$10:CE$180,1)</f>
        <v>163</v>
      </c>
      <c r="CG180" s="19"/>
      <c r="CH180">
        <f>RANK(CG$10:CG$180,CG$10:CG$180)</f>
        <v>49</v>
      </c>
      <c r="CI180"/>
      <c r="CJ180">
        <f>RANK($CI$10:$CI$180,$CI$10:$CI$180)</f>
        <v>60</v>
      </c>
      <c r="CK180"/>
      <c r="CL180">
        <f>RANK($CK$10:$CK$180,$CK$10:$CK$180)</f>
        <v>54</v>
      </c>
      <c r="CM180">
        <f>(CH180*50%)+(CJ180*25%)+(CL180*25%)</f>
        <v>53</v>
      </c>
      <c r="CN180" s="18">
        <f>RANK($CM$10:$CM$180,$CM$10:$CM$180,1)</f>
        <v>61</v>
      </c>
      <c r="CO180" s="61">
        <v>0</v>
      </c>
      <c r="CP180">
        <f>RANK(CO$10:CO$180,CO$10:CO$180)</f>
        <v>43</v>
      </c>
      <c r="CQ180">
        <v>0</v>
      </c>
      <c r="CR180">
        <f>RANK($CI$10:$CI$180,$CI$10:$CI$180)</f>
        <v>60</v>
      </c>
      <c r="CS180">
        <v>0</v>
      </c>
      <c r="CT180">
        <f>RANK($CK$10:$CK$180,$CK$10:$CK$180)</f>
        <v>54</v>
      </c>
      <c r="CU180">
        <f>(CP180*50%)+(CR180*25%)+(CT180*25%)</f>
        <v>50</v>
      </c>
      <c r="CV180" s="18">
        <f>RANK($CM$10:$CM$180,$CM$10:$CM$180,1)</f>
        <v>61</v>
      </c>
      <c r="CW180" s="61"/>
      <c r="CX180">
        <f>RANK(CW$10:CW$180,CW$10:CW$180)</f>
        <v>41</v>
      </c>
      <c r="CY180"/>
      <c r="CZ180">
        <f>RANK($CY$10:$CY$180,$CY$10:$CY$180)</f>
        <v>54</v>
      </c>
      <c r="DA180"/>
      <c r="DB180">
        <f>RANK($DA$10:$DA$180,$DA$10:$DA$180)</f>
        <v>47</v>
      </c>
      <c r="DC180">
        <f>(CX180*50%)+(CZ180*25%)+(DB180*25%)</f>
        <v>45.75</v>
      </c>
      <c r="DD180" s="18">
        <f>RANK($DC$10:$DC$180,$DC$10:$DC$180,1)</f>
        <v>55</v>
      </c>
      <c r="DE180" s="32">
        <f>E180+AE180+BE180+CE180</f>
        <v>530.5</v>
      </c>
      <c r="DF180" s="18">
        <f>RANK(DE$10:DE$180,DE$10:DE$180,1)</f>
        <v>100</v>
      </c>
    </row>
    <row r="181" spans="1:110" x14ac:dyDescent="0.3"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 s="21"/>
      <c r="BF181"/>
      <c r="BG181" s="20"/>
      <c r="BH181"/>
      <c r="BI181"/>
      <c r="BJ181"/>
      <c r="BK181"/>
      <c r="BL181"/>
      <c r="BM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 s="2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:110" x14ac:dyDescent="0.3">
      <c r="BE182" s="21"/>
      <c r="CO182" s="35"/>
    </row>
    <row r="183" spans="1:110" x14ac:dyDescent="0.3">
      <c r="BE183" s="21"/>
    </row>
    <row r="184" spans="1:110" x14ac:dyDescent="0.3">
      <c r="BE184" s="21"/>
    </row>
    <row r="185" spans="1:110" x14ac:dyDescent="0.3">
      <c r="BE185" s="21"/>
      <c r="BN185"/>
    </row>
  </sheetData>
  <autoFilter ref="A9:DF184" xr:uid="{5031F1CB-C1E3-4676-B2C7-E6D323AC82DA}">
    <sortState xmlns:xlrd2="http://schemas.microsoft.com/office/spreadsheetml/2017/richdata2" ref="A10:DF184">
      <sortCondition ref="B9:B184"/>
    </sortState>
  </autoFilter>
  <mergeCells count="29">
    <mergeCell ref="A1:C1"/>
    <mergeCell ref="A6:C6"/>
    <mergeCell ref="E7:F7"/>
    <mergeCell ref="G7:AD7"/>
    <mergeCell ref="A8:C8"/>
    <mergeCell ref="E8:F8"/>
    <mergeCell ref="G8:N8"/>
    <mergeCell ref="O8:V8"/>
    <mergeCell ref="W8:AD8"/>
    <mergeCell ref="AE7:AF7"/>
    <mergeCell ref="AG7:BD7"/>
    <mergeCell ref="AE8:AF8"/>
    <mergeCell ref="AG8:AN8"/>
    <mergeCell ref="AO8:AV8"/>
    <mergeCell ref="AW8:BD8"/>
    <mergeCell ref="BE7:BF7"/>
    <mergeCell ref="BG7:CD7"/>
    <mergeCell ref="BE8:BF8"/>
    <mergeCell ref="BG8:BN8"/>
    <mergeCell ref="BO8:BV8"/>
    <mergeCell ref="BW8:CD8"/>
    <mergeCell ref="DE7:DF7"/>
    <mergeCell ref="DE8:DF8"/>
    <mergeCell ref="CE7:CF7"/>
    <mergeCell ref="CG7:DD7"/>
    <mergeCell ref="CE8:CF8"/>
    <mergeCell ref="CG8:CN8"/>
    <mergeCell ref="CO8:CV8"/>
    <mergeCell ref="CW8:D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A4A2F-C29F-41AF-9EB7-5EC1ADE5CD4E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2.xml><?xml version="1.0" encoding="utf-8"?>
<ds:datastoreItem xmlns:ds="http://schemas.openxmlformats.org/officeDocument/2006/customXml" ds:itemID="{9DF5A1B8-40DD-4EDC-A177-DB34EF51B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EB88C-8E07-4F42-95AA-B0AA0CDF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Inside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>Dana Costa</cp:lastModifiedBy>
  <cp:revision/>
  <dcterms:created xsi:type="dcterms:W3CDTF">2024-01-02T17:11:09Z</dcterms:created>
  <dcterms:modified xsi:type="dcterms:W3CDTF">2026-02-02T19:48:28Z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0x0101007BC583C738557745A12960C5523E757F</vt:lpwstr>
  </property>
</Properties>
</file>